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815" windowHeight="7305"/>
  </bookViews>
  <sheets>
    <sheet name="Документ" sheetId="2" r:id="rId1"/>
  </sheets>
  <calcPr calcId="145621"/>
</workbook>
</file>

<file path=xl/calcChain.xml><?xml version="1.0" encoding="utf-8"?>
<calcChain xmlns="http://schemas.openxmlformats.org/spreadsheetml/2006/main">
  <c r="P46" i="2" l="1"/>
  <c r="Q46" i="2"/>
  <c r="R46" i="2"/>
  <c r="S46" i="2"/>
  <c r="T46" i="2"/>
  <c r="O46" i="2"/>
</calcChain>
</file>

<file path=xl/sharedStrings.xml><?xml version="1.0" encoding="utf-8"?>
<sst xmlns="http://schemas.openxmlformats.org/spreadsheetml/2006/main" count="240" uniqueCount="210">
  <si>
    <t>Финансовый орган</t>
  </si>
  <si>
    <t>финансовое управление Администрации муниципального образования "Вяземский район" Смоленской области</t>
  </si>
  <si>
    <t>Наименование публично-правового образования</t>
  </si>
  <si>
    <t>бюджет Вяземского городского поселения Вяземского района Смоленской области</t>
  </si>
  <si>
    <t>Рублей</t>
  </si>
  <si>
    <t>№ п/п</t>
  </si>
  <si>
    <t>Номер
реестровой записи</t>
  </si>
  <si>
    <t>Индификационный код группы источников доходов бюджетов /
Индификационный код источника дохода бюджета</t>
  </si>
  <si>
    <t>Код бюджетной классификации</t>
  </si>
  <si>
    <t>Наименование кода бюджетной классификации</t>
  </si>
  <si>
    <t>Наименование главного администратора доходов бюджета</t>
  </si>
  <si>
    <t>Код строки</t>
  </si>
  <si>
    <t>Показатели прогноза доходов текущем году в соответсвии с законодательством о бюджете</t>
  </si>
  <si>
    <t>Оценка исполнения текущего  года</t>
  </si>
  <si>
    <t>Показатели прогноза доходов бюджета</t>
  </si>
  <si>
    <t>очередной финансовый год</t>
  </si>
  <si>
    <t>на первый год планового периода</t>
  </si>
  <si>
    <t>на второй год планового периода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</si>
  <si>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</si>
  <si>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 227, 227.1 и 228 Налогового кодекса Российской Федерации</t>
  </si>
  <si>
    <t>Федеральная налоговая служба</t>
  </si>
  <si>
    <t>0104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</si>
  <si>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</si>
  <si>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</si>
  <si>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0105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</si>
  <si>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</si>
  <si>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</si>
  <si>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0106</t>
  </si>
  <si>
    <t>0107</t>
  </si>
  <si>
    <t>18210601030130000110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</si>
  <si>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</si>
  <si>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0108</t>
  </si>
  <si>
    <t>18210606033130000110</t>
  </si>
  <si>
    <t>Земельный налог с организаций, обладающих земельным участком, расположенным в границах городских поселений</t>
  </si>
  <si>
    <t>0109</t>
  </si>
  <si>
    <t>18210606043130000110</t>
  </si>
  <si>
    <t>Земельный налог с физических лиц, обладающих земельным участком, расположенным в границах городских поселений</t>
  </si>
  <si>
    <t>0110</t>
  </si>
  <si>
    <t>18210904053130000110</t>
  </si>
  <si>
    <t>Земельный налог (по обязательствам, возникшим до 1 января 2006 года), мобилизуемый на территориях городских поселений</t>
  </si>
  <si>
    <t>0111</t>
  </si>
  <si>
    <t>0112</t>
  </si>
  <si>
    <t>103010600905666444170200001</t>
  </si>
  <si>
    <t>60090566644417</t>
  </si>
  <si>
    <t>10010302231010000110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</si>
  <si>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</si>
  <si>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Управление Федерального казначейства по Смоленской области</t>
  </si>
  <si>
    <t>0100</t>
  </si>
  <si>
    <t>103010600907666444170200001</t>
  </si>
  <si>
    <t>60090766644417</t>
  </si>
  <si>
    <t>10010302241010000110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</si>
  <si>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</si>
  <si>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0101</t>
  </si>
  <si>
    <t>103010600908666444170200001</t>
  </si>
  <si>
    <t>60090866644417</t>
  </si>
  <si>
    <t>10010302251010000110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</si>
  <si>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«О федеральном бюджете» в целях формирования дорожных фондов субъектов Российской Федерации)</t>
  </si>
  <si>
    <t>0102</t>
  </si>
  <si>
    <t>103010600909666444170200001</t>
  </si>
  <si>
    <t>60090966644417</t>
  </si>
  <si>
    <t>10010302261010000110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</si>
  <si>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</si>
  <si>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0103</t>
  </si>
  <si>
    <t>Прочие доходы от компенсации затрат бюджетов городских поселений</t>
  </si>
  <si>
    <t>Администрация муниципального образования "Вяземский район" Смоленской области</t>
  </si>
  <si>
    <t>0113</t>
  </si>
  <si>
    <t>0114</t>
  </si>
  <si>
    <t>60020266644417</t>
  </si>
  <si>
    <t>0115</t>
  </si>
  <si>
    <t>60086766644417</t>
  </si>
  <si>
    <t>0116</t>
  </si>
  <si>
    <t>60087166644417</t>
  </si>
  <si>
    <t>0117</t>
  </si>
  <si>
    <t>Субсидии бюджетам городских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</si>
  <si>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0118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</si>
  <si>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</si>
  <si>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0119</t>
  </si>
  <si>
    <t>Субсидии бюджетам городских поселений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</si>
  <si>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0120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</si>
  <si>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</si>
  <si>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0121</t>
  </si>
  <si>
    <t>прочие субсидии бюджетам городских поселений</t>
  </si>
  <si>
    <t>0122</t>
  </si>
  <si>
    <t>Субвенции бюджетам городских поселений на выполнение передаваемых полномочий субъектов Российской Федерации</t>
  </si>
  <si>
    <t>0123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</si>
  <si>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</si>
  <si>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0124</t>
  </si>
  <si>
    <t>0125</t>
  </si>
  <si>
    <t>0126</t>
  </si>
  <si>
    <t>111130600709666444170200001</t>
  </si>
  <si>
    <t>60070966644417</t>
  </si>
  <si>
    <t>93111105013130000120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</si>
  <si>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</si>
  <si>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комитет имущественных отношений Администрации муниципального образования "Вяземский район" Смоленской области</t>
  </si>
  <si>
    <t>0127</t>
  </si>
  <si>
    <t>111130600875666444170200001</t>
  </si>
  <si>
    <t>60087566644417</t>
  </si>
  <si>
    <t>93111105075130000120</t>
  </si>
  <si>
    <t>Доходы от сдачи в аренду имущества, составляющего казну городских поселений (за исключением земельных участков)</t>
  </si>
  <si>
    <t>0128</t>
  </si>
  <si>
    <t>111130600880666444170200001</t>
  </si>
  <si>
    <t>60088066644417</t>
  </si>
  <si>
    <t>93111109045130000120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</si>
  <si>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</si>
  <si>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0129</t>
  </si>
  <si>
    <t>114130600882666444170200001</t>
  </si>
  <si>
    <t>60088266644417</t>
  </si>
  <si>
    <t>93111402053130000410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</si>
  <si>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тем числе казенных), в части реализации основных средств по указанному имуществу</t>
  </si>
  <si>
    <t>0130</t>
  </si>
  <si>
    <t>114130600716666444170200001</t>
  </si>
  <si>
    <t>60071666644417</t>
  </si>
  <si>
    <t>93111406013130000430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</si>
  <si>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</si>
  <si>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0131</t>
  </si>
  <si>
    <t>Всего</t>
  </si>
  <si>
    <t>9000</t>
  </si>
  <si>
    <t>Руководитель</t>
  </si>
  <si>
    <t>(уполномоченное лицо)</t>
  </si>
  <si>
    <t>(должность)</t>
  </si>
  <si>
    <t>(подпись)</t>
  </si>
  <si>
    <t>(ФИО)</t>
  </si>
  <si>
    <t>Начальник финансового управления Администрации муниципального образования " Вяземский район" Смоленской области</t>
  </si>
  <si>
    <t>Л.И. Григорьева</t>
  </si>
  <si>
    <t>мп</t>
  </si>
  <si>
    <t xml:space="preserve">Реестр источников доходов бюджета Вяземского городского поселения Вяземского района Смоленской области на 2021 год и на плановый период 2022 и 2023 годов </t>
  </si>
  <si>
    <t>Показатели кассовых поступлений в текущем году (по состоянию на дату 31 октября 2020 г.)</t>
  </si>
  <si>
    <t>90211602020020000140</t>
  </si>
  <si>
    <t>90211610061130000140</t>
  </si>
  <si>
    <t>90211610062130000140</t>
  </si>
  <si>
    <t>90220220299130000150</t>
  </si>
  <si>
    <t>90220220302130000150</t>
  </si>
  <si>
    <t>90220225113130000150</t>
  </si>
  <si>
    <t>90220225299130000150</t>
  </si>
  <si>
    <t>90220225555130000150</t>
  </si>
  <si>
    <t>90220229999130000150</t>
  </si>
  <si>
    <t>90220230024130000150</t>
  </si>
  <si>
    <t>90220245424130000150</t>
  </si>
  <si>
    <t>90321960010130000150</t>
  </si>
  <si>
    <t>93111302995130000130</t>
  </si>
  <si>
    <t>93111705050130000180</t>
  </si>
  <si>
    <t>90320216001130000150</t>
  </si>
  <si>
    <t>116130600816666444170210001</t>
  </si>
  <si>
    <t>116020600498666444170210001</t>
  </si>
  <si>
    <t>60081666644417</t>
  </si>
  <si>
    <t>116010600815666444170210001</t>
  </si>
  <si>
    <t>60081566644417</t>
  </si>
  <si>
    <t>202130600871666444170210001</t>
  </si>
  <si>
    <t>202130600870666444170210001</t>
  </si>
  <si>
    <t>60087066644417</t>
  </si>
  <si>
    <t>202130600869666444170210001</t>
  </si>
  <si>
    <t>60086966644417</t>
  </si>
  <si>
    <t>202130600868666444170210001</t>
  </si>
  <si>
    <t>60086866644417</t>
  </si>
  <si>
    <t>202130600867666444170210001</t>
  </si>
  <si>
    <t>202130600866666444170210001</t>
  </si>
  <si>
    <t>60086666644417</t>
  </si>
  <si>
    <t>202130600865666444170210001</t>
  </si>
  <si>
    <t>60086566644417</t>
  </si>
  <si>
    <t>202130600202666444170210001</t>
  </si>
  <si>
    <t>60011266644417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</si>
  <si>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</si>
  <si>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</si>
  <si>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</si>
  <si>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</si>
  <si>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113130600136666444170210001</t>
  </si>
  <si>
    <t>60013666644417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</si>
  <si>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</si>
  <si>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93111402053130000440</t>
  </si>
  <si>
    <t>114130600472666444170210001</t>
  </si>
  <si>
    <t>60047266644417</t>
  </si>
  <si>
    <t>117130600480666444170210001</t>
  </si>
  <si>
    <t>60048066644417</t>
  </si>
  <si>
    <t>Прочие неналоговые доходы бюджетов городских поселений</t>
  </si>
  <si>
    <t>0132</t>
  </si>
  <si>
    <t>0133</t>
  </si>
  <si>
    <t>0134</t>
  </si>
  <si>
    <t>101010601007000000000180001</t>
  </si>
  <si>
    <t>60100700000000</t>
  </si>
  <si>
    <t>101010601006000000000180001</t>
  </si>
  <si>
    <t>60100600000000</t>
  </si>
  <si>
    <t>101010601005000000000180001</t>
  </si>
  <si>
    <t>60100500000000</t>
  </si>
  <si>
    <t>106130601004000000000180001</t>
  </si>
  <si>
    <t>60100400000000</t>
  </si>
  <si>
    <t>106130601003000000000180001</t>
  </si>
  <si>
    <t>60100300000000</t>
  </si>
  <si>
    <t>106130601002000000000180001</t>
  </si>
  <si>
    <t>60100200000000</t>
  </si>
  <si>
    <t>109130601001000000000180001</t>
  </si>
  <si>
    <t>60100100000000</t>
  </si>
  <si>
    <t>202130600112666444170200001</t>
  </si>
  <si>
    <t>Дотации бюджетам сельских поселений на выравнивание бюджетной обеспеченности из бюджетов муниципальных районов</t>
  </si>
  <si>
    <t>111130600877666444170200001</t>
  </si>
  <si>
    <t>60087766644417</t>
  </si>
  <si>
    <t>93111105025130000120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</si>
  <si>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</si>
  <si>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муниципальное казенное учреждение "Городской жилищный фонд" г. Вязьмы Смоленской области</t>
  </si>
  <si>
    <t>60049866644417</t>
  </si>
  <si>
    <t>116130600630666051010210001</t>
  </si>
  <si>
    <t>60063066605101</t>
  </si>
  <si>
    <t>90211610123010131140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</si>
  <si>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</si>
  <si>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116010600814666444170210001</t>
  </si>
  <si>
    <t>60081466644417</t>
  </si>
  <si>
    <t>90211610123010132140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</si>
  <si>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поселений, направляемые на формирование муниципального дорожного фонда)</t>
  </si>
  <si>
    <t>Субсидии бюджетам городских поселений на обустройство и восстановление воинских захоронений, находящихся в государственной собственности</t>
  </si>
  <si>
    <t>219130600223666444170210001</t>
  </si>
  <si>
    <t>60022366644417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</si>
</sst>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1"/>
      <name val="Calibri"/>
      <family val="2"/>
      <scheme val="minor"/>
    </font>
    <font>
      <sz val="11"/>
      <color rgb="FF000000"/>
      <name val="Calibri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8">
    <xf numFmtId="0" fontId="0" fillId="0" borderId="0"/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wrapText="1"/>
    </xf>
    <xf numFmtId="0" fontId="3" fillId="0" borderId="1"/>
    <xf numFmtId="0" fontId="3" fillId="0" borderId="1">
      <alignment horizontal="center"/>
    </xf>
    <xf numFmtId="49" fontId="3" fillId="0" borderId="1"/>
    <xf numFmtId="0" fontId="3" fillId="0" borderId="1">
      <alignment horizontal="right" wrapText="1"/>
    </xf>
    <xf numFmtId="1" fontId="3" fillId="0" borderId="1">
      <alignment horizontal="center" shrinkToFit="1"/>
    </xf>
    <xf numFmtId="0" fontId="4" fillId="0" borderId="1">
      <alignment horizontal="center" vertical="center"/>
    </xf>
    <xf numFmtId="49" fontId="3" fillId="0" borderId="1">
      <alignment horizontal="center" shrinkToFit="1"/>
    </xf>
    <xf numFmtId="0" fontId="3" fillId="0" borderId="1">
      <alignment horizontal="center" vertical="center" wrapText="1"/>
    </xf>
    <xf numFmtId="49" fontId="3" fillId="0" borderId="1">
      <alignment horizontal="left" wrapText="1"/>
    </xf>
    <xf numFmtId="0" fontId="3" fillId="0" borderId="2">
      <alignment horizontal="left" vertical="center" wrapText="1"/>
    </xf>
    <xf numFmtId="0" fontId="3" fillId="0" borderId="3">
      <alignment horizontal="left" vertical="center" wrapText="1"/>
    </xf>
    <xf numFmtId="49" fontId="3" fillId="2" borderId="1">
      <alignment horizontal="left"/>
    </xf>
    <xf numFmtId="0" fontId="3" fillId="2" borderId="1">
      <alignment wrapText="1"/>
    </xf>
    <xf numFmtId="49" fontId="3" fillId="2" borderId="1">
      <alignment horizontal="left" wrapText="1"/>
    </xf>
    <xf numFmtId="0" fontId="3" fillId="2" borderId="4">
      <alignment horizontal="center"/>
    </xf>
    <xf numFmtId="0" fontId="3" fillId="0" borderId="4">
      <alignment vertical="center" wrapText="1"/>
    </xf>
    <xf numFmtId="49" fontId="3" fillId="0" borderId="4"/>
    <xf numFmtId="0" fontId="3" fillId="0" borderId="4">
      <alignment horizontal="right" wrapText="1"/>
    </xf>
    <xf numFmtId="49" fontId="3" fillId="0" borderId="1">
      <alignment horizontal="center"/>
    </xf>
    <xf numFmtId="49" fontId="3" fillId="0" borderId="1">
      <alignment horizontal="center" vertical="center" wrapText="1"/>
    </xf>
    <xf numFmtId="0" fontId="3" fillId="0" borderId="1">
      <alignment vertical="center"/>
    </xf>
    <xf numFmtId="49" fontId="4" fillId="0" borderId="1">
      <alignment vertical="center"/>
    </xf>
    <xf numFmtId="49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5">
      <alignment horizontal="center" vertical="center"/>
    </xf>
    <xf numFmtId="0" fontId="3" fillId="0" borderId="6">
      <alignment horizontal="center" vertical="center" wrapText="1"/>
    </xf>
    <xf numFmtId="0" fontId="3" fillId="0" borderId="5">
      <alignment horizontal="center" vertical="center" wrapText="1"/>
    </xf>
    <xf numFmtId="0" fontId="3" fillId="0" borderId="7">
      <alignment horizontal="center" vertical="center" wrapText="1"/>
    </xf>
    <xf numFmtId="0" fontId="1" fillId="0" borderId="5">
      <alignment horizontal="center"/>
    </xf>
    <xf numFmtId="1" fontId="5" fillId="0" borderId="5">
      <alignment horizontal="center" vertical="center" shrinkToFit="1"/>
    </xf>
    <xf numFmtId="1" fontId="3" fillId="0" borderId="6">
      <alignment horizontal="center" vertical="center" shrinkToFit="1"/>
    </xf>
    <xf numFmtId="1" fontId="3" fillId="0" borderId="5">
      <alignment horizontal="center" vertical="center" wrapText="1"/>
    </xf>
    <xf numFmtId="1" fontId="3" fillId="0" borderId="5">
      <alignment horizontal="center" vertical="center" shrinkToFit="1"/>
    </xf>
    <xf numFmtId="0" fontId="3" fillId="0" borderId="5">
      <alignment vertical="top" wrapText="1"/>
    </xf>
    <xf numFmtId="4" fontId="3" fillId="0" borderId="5">
      <alignment horizontal="right" vertical="center" shrinkToFit="1"/>
    </xf>
    <xf numFmtId="0" fontId="1" fillId="0" borderId="4"/>
    <xf numFmtId="0" fontId="3" fillId="0" borderId="4">
      <alignment horizontal="right"/>
    </xf>
    <xf numFmtId="49" fontId="3" fillId="0" borderId="5">
      <alignment horizontal="center"/>
    </xf>
    <xf numFmtId="0" fontId="3" fillId="0" borderId="1">
      <alignment horizontal="left"/>
    </xf>
    <xf numFmtId="49" fontId="3" fillId="0" borderId="2">
      <alignment horizontal="center" vertical="center" wrapText="1"/>
    </xf>
    <xf numFmtId="164" fontId="3" fillId="0" borderId="2">
      <alignment horizontal="center" vertical="center" wrapText="1"/>
    </xf>
    <xf numFmtId="0" fontId="3" fillId="0" borderId="1">
      <alignment horizontal="left" vertical="top"/>
    </xf>
    <xf numFmtId="49" fontId="3" fillId="0" borderId="1">
      <alignment horizontal="center" vertical="center"/>
    </xf>
    <xf numFmtId="0" fontId="3" fillId="0" borderId="4">
      <alignment horizontal="center" vertical="center" wrapText="1"/>
    </xf>
    <xf numFmtId="49" fontId="3" fillId="0" borderId="4">
      <alignment horizontal="center" vertical="center" wrapText="1"/>
    </xf>
    <xf numFmtId="164" fontId="3" fillId="0" borderId="1">
      <alignment horizontal="center" vertical="center" wrapText="1"/>
    </xf>
    <xf numFmtId="0" fontId="8" fillId="0" borderId="0"/>
    <xf numFmtId="0" fontId="8" fillId="0" borderId="0"/>
    <xf numFmtId="0" fontId="8" fillId="0" borderId="0"/>
    <xf numFmtId="0" fontId="6" fillId="0" borderId="1"/>
    <xf numFmtId="0" fontId="6" fillId="0" borderId="1"/>
    <xf numFmtId="0" fontId="7" fillId="3" borderId="1"/>
    <xf numFmtId="0" fontId="6" fillId="0" borderId="1"/>
    <xf numFmtId="49" fontId="3" fillId="0" borderId="2">
      <alignment horizontal="center" vertical="center"/>
    </xf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>
      <alignment horizontal="center" wrapText="1"/>
    </xf>
    <xf numFmtId="0" fontId="3" fillId="0" borderId="1" xfId="4" applyNumberFormat="1" applyProtection="1"/>
    <xf numFmtId="49" fontId="3" fillId="0" borderId="1" xfId="6" applyNumberFormat="1" applyProtection="1"/>
    <xf numFmtId="0" fontId="3" fillId="0" borderId="1" xfId="7" applyNumberFormat="1" applyProtection="1">
      <alignment horizontal="right" wrapText="1"/>
    </xf>
    <xf numFmtId="1" fontId="3" fillId="0" borderId="1" xfId="8" applyNumberFormat="1" applyProtection="1">
      <alignment horizontal="center" shrinkToFit="1"/>
    </xf>
    <xf numFmtId="0" fontId="3" fillId="0" borderId="1" xfId="11" applyNumberFormat="1" applyProtection="1">
      <alignment horizontal="center" vertical="center" wrapText="1"/>
    </xf>
    <xf numFmtId="49" fontId="3" fillId="0" borderId="1" xfId="12" applyNumberFormat="1" applyProtection="1">
      <alignment horizontal="left" wrapText="1"/>
    </xf>
    <xf numFmtId="0" fontId="3" fillId="2" borderId="1" xfId="16" applyNumberFormat="1" applyProtection="1">
      <alignment wrapText="1"/>
    </xf>
    <xf numFmtId="49" fontId="3" fillId="2" borderId="1" xfId="17" applyNumberFormat="1" applyProtection="1">
      <alignment horizontal="left" wrapText="1"/>
    </xf>
    <xf numFmtId="0" fontId="3" fillId="0" borderId="4" xfId="19" applyNumberFormat="1" applyProtection="1">
      <alignment vertical="center" wrapText="1"/>
    </xf>
    <xf numFmtId="49" fontId="3" fillId="0" borderId="4" xfId="20" applyNumberFormat="1" applyProtection="1"/>
    <xf numFmtId="0" fontId="3" fillId="0" borderId="4" xfId="21" applyNumberFormat="1" applyProtection="1">
      <alignment horizontal="right" wrapText="1"/>
    </xf>
    <xf numFmtId="49" fontId="3" fillId="0" borderId="1" xfId="22" applyNumberFormat="1" applyProtection="1">
      <alignment horizontal="center"/>
    </xf>
    <xf numFmtId="49" fontId="3" fillId="0" borderId="1" xfId="23" applyNumberFormat="1" applyProtection="1">
      <alignment horizontal="center" vertical="center" wrapText="1"/>
    </xf>
    <xf numFmtId="0" fontId="3" fillId="0" borderId="1" xfId="24" applyNumberFormat="1" applyProtection="1">
      <alignment vertical="center"/>
    </xf>
    <xf numFmtId="49" fontId="4" fillId="0" borderId="1" xfId="25" applyNumberFormat="1" applyProtection="1">
      <alignment vertical="center"/>
    </xf>
    <xf numFmtId="49" fontId="4" fillId="0" borderId="1" xfId="26" applyNumberFormat="1" applyProtection="1">
      <alignment horizontal="center" vertical="center"/>
    </xf>
    <xf numFmtId="0" fontId="3" fillId="0" borderId="1" xfId="27" applyNumberFormat="1" applyProtection="1">
      <alignment horizontal="right" vertical="center"/>
    </xf>
    <xf numFmtId="0" fontId="3" fillId="0" borderId="7" xfId="31" applyNumberFormat="1" applyProtection="1">
      <alignment horizontal="center" vertical="center" wrapText="1"/>
    </xf>
    <xf numFmtId="0" fontId="1" fillId="0" borderId="5" xfId="32" applyNumberFormat="1" applyProtection="1">
      <alignment horizontal="center"/>
    </xf>
    <xf numFmtId="1" fontId="5" fillId="0" borderId="5" xfId="33" applyNumberFormat="1" applyProtection="1">
      <alignment horizontal="center" vertical="center" shrinkToFit="1"/>
    </xf>
    <xf numFmtId="1" fontId="3" fillId="0" borderId="6" xfId="34" applyNumberFormat="1" applyProtection="1">
      <alignment horizontal="center" vertical="center" shrinkToFit="1"/>
    </xf>
    <xf numFmtId="0" fontId="3" fillId="0" borderId="5" xfId="37" applyNumberFormat="1" applyProtection="1">
      <alignment vertical="top" wrapText="1"/>
    </xf>
    <xf numFmtId="4" fontId="3" fillId="0" borderId="5" xfId="38" applyNumberFormat="1" applyProtection="1">
      <alignment horizontal="right" vertical="center" shrinkToFit="1"/>
    </xf>
    <xf numFmtId="0" fontId="1" fillId="0" borderId="4" xfId="39" applyNumberFormat="1" applyProtection="1"/>
    <xf numFmtId="0" fontId="3" fillId="0" borderId="4" xfId="40" applyNumberFormat="1" applyProtection="1">
      <alignment horizontal="right"/>
    </xf>
    <xf numFmtId="0" fontId="3" fillId="0" borderId="1" xfId="45" applyNumberFormat="1" applyProtection="1">
      <alignment horizontal="left" vertical="top"/>
    </xf>
    <xf numFmtId="49" fontId="9" fillId="0" borderId="5" xfId="41" applyNumberFormat="1" applyFont="1" applyProtection="1">
      <alignment horizontal="center"/>
    </xf>
    <xf numFmtId="4" fontId="9" fillId="0" borderId="5" xfId="38" applyNumberFormat="1" applyFont="1" applyProtection="1">
      <alignment horizontal="right" vertical="center" shrinkToFit="1"/>
    </xf>
    <xf numFmtId="0" fontId="3" fillId="0" borderId="8" xfId="45" applyNumberFormat="1" applyBorder="1" applyAlignment="1" applyProtection="1">
      <alignment horizontal="left"/>
    </xf>
    <xf numFmtId="0" fontId="3" fillId="2" borderId="1" xfId="15" applyNumberFormat="1" applyAlignment="1" applyProtection="1">
      <alignment horizontal="left" vertical="top"/>
    </xf>
    <xf numFmtId="0" fontId="3" fillId="0" borderId="1" xfId="45" applyNumberFormat="1" applyAlignment="1" applyProtection="1">
      <alignment horizontal="left"/>
    </xf>
    <xf numFmtId="49" fontId="3" fillId="0" borderId="1" xfId="5" applyNumberFormat="1" applyProtection="1">
      <alignment horizontal="center"/>
    </xf>
    <xf numFmtId="164" fontId="3" fillId="0" borderId="1" xfId="57" applyNumberFormat="1" applyBorder="1" applyAlignment="1" applyProtection="1">
      <alignment horizontal="center" vertical="center" wrapText="1"/>
    </xf>
    <xf numFmtId="0" fontId="3" fillId="2" borderId="1" xfId="16" applyNumberFormat="1" applyAlignment="1" applyProtection="1">
      <alignment horizontal="center"/>
    </xf>
    <xf numFmtId="0" fontId="3" fillId="0" borderId="6" xfId="29" applyNumberFormat="1" applyProtection="1">
      <alignment horizontal="center" vertical="center" wrapText="1"/>
    </xf>
    <xf numFmtId="0" fontId="3" fillId="0" borderId="5" xfId="30" applyNumberFormat="1" applyProtection="1">
      <alignment horizontal="center" vertical="center" wrapText="1"/>
    </xf>
    <xf numFmtId="1" fontId="3" fillId="0" borderId="5" xfId="35" applyNumberFormat="1" applyProtection="1">
      <alignment horizontal="center" vertical="center" wrapText="1"/>
    </xf>
    <xf numFmtId="1" fontId="3" fillId="0" borderId="5" xfId="35">
      <alignment horizontal="center" vertical="center" wrapText="1"/>
    </xf>
    <xf numFmtId="1" fontId="3" fillId="0" borderId="5" xfId="36" applyNumberFormat="1" applyProtection="1">
      <alignment horizontal="center" vertical="center" shrinkToFit="1"/>
    </xf>
    <xf numFmtId="1" fontId="3" fillId="0" borderId="5" xfId="36">
      <alignment horizontal="center" vertical="center" shrinkToFit="1"/>
    </xf>
    <xf numFmtId="49" fontId="3" fillId="0" borderId="1" xfId="46" applyNumberFormat="1" applyProtection="1">
      <alignment horizontal="center" vertical="center"/>
    </xf>
    <xf numFmtId="49" fontId="3" fillId="0" borderId="1" xfId="46">
      <alignment horizontal="center" vertical="center"/>
    </xf>
    <xf numFmtId="0" fontId="3" fillId="0" borderId="5" xfId="30" applyNumberFormat="1" applyProtection="1">
      <alignment horizontal="center" vertical="center" wrapText="1"/>
    </xf>
    <xf numFmtId="0" fontId="3" fillId="0" borderId="5" xfId="30">
      <alignment horizontal="center" vertical="center" wrapText="1"/>
    </xf>
    <xf numFmtId="0" fontId="3" fillId="0" borderId="7" xfId="30" applyNumberFormat="1" applyBorder="1" applyProtection="1">
      <alignment horizontal="center" vertical="center" wrapText="1"/>
    </xf>
    <xf numFmtId="0" fontId="3" fillId="0" borderId="9" xfId="30" applyNumberFormat="1" applyBorder="1" applyProtection="1">
      <alignment horizontal="center" vertical="center" wrapText="1"/>
    </xf>
    <xf numFmtId="0" fontId="3" fillId="0" borderId="1" xfId="47" applyNumberFormat="1" applyBorder="1" applyProtection="1">
      <alignment horizontal="center" vertical="center" wrapText="1"/>
    </xf>
    <xf numFmtId="0" fontId="3" fillId="0" borderId="1" xfId="47" applyBorder="1">
      <alignment horizontal="center" vertical="center" wrapText="1"/>
    </xf>
    <xf numFmtId="49" fontId="3" fillId="0" borderId="1" xfId="48" applyNumberFormat="1" applyBorder="1" applyProtection="1">
      <alignment horizontal="center" vertical="center" wrapText="1"/>
    </xf>
    <xf numFmtId="49" fontId="3" fillId="0" borderId="1" xfId="48" applyBorder="1">
      <alignment horizontal="center" vertical="center" wrapText="1"/>
    </xf>
    <xf numFmtId="49" fontId="3" fillId="0" borderId="1" xfId="12" applyNumberFormat="1" applyProtection="1">
      <alignment horizontal="left" wrapText="1"/>
    </xf>
    <xf numFmtId="49" fontId="3" fillId="0" borderId="1" xfId="12">
      <alignment horizontal="left" wrapText="1"/>
    </xf>
    <xf numFmtId="0" fontId="1" fillId="0" borderId="5" xfId="28" applyNumberFormat="1" applyProtection="1">
      <alignment horizontal="center" vertical="center"/>
    </xf>
    <xf numFmtId="0" fontId="1" fillId="0" borderId="5" xfId="28">
      <alignment horizontal="center" vertical="center"/>
    </xf>
    <xf numFmtId="49" fontId="3" fillId="2" borderId="1" xfId="15" applyNumberFormat="1" applyProtection="1">
      <alignment horizontal="left"/>
    </xf>
    <xf numFmtId="49" fontId="3" fillId="2" borderId="1" xfId="15">
      <alignment horizontal="left"/>
    </xf>
    <xf numFmtId="0" fontId="3" fillId="0" borderId="6" xfId="29" applyNumberFormat="1" applyProtection="1">
      <alignment horizontal="center" vertical="center" wrapText="1"/>
    </xf>
    <xf numFmtId="0" fontId="3" fillId="0" borderId="6" xfId="29">
      <alignment horizontal="center" vertical="center" wrapText="1"/>
    </xf>
    <xf numFmtId="49" fontId="4" fillId="0" borderId="1" xfId="25" applyNumberFormat="1" applyAlignment="1" applyProtection="1">
      <alignment horizontal="center" vertical="center" wrapText="1"/>
    </xf>
    <xf numFmtId="49" fontId="4" fillId="0" borderId="1" xfId="25" applyAlignment="1">
      <alignment horizontal="center" vertical="center" wrapText="1"/>
    </xf>
    <xf numFmtId="0" fontId="11" fillId="0" borderId="1" xfId="10" applyNumberFormat="1" applyFont="1" applyAlignment="1" applyProtection="1">
      <alignment horizontal="center" vertical="center" wrapText="1"/>
    </xf>
    <xf numFmtId="49" fontId="3" fillId="0" borderId="2" xfId="48" applyNumberFormat="1" applyBorder="1" applyAlignment="1" applyProtection="1">
      <alignment horizontal="justify" wrapText="1"/>
    </xf>
    <xf numFmtId="164" fontId="3" fillId="0" borderId="1" xfId="47" applyNumberFormat="1" applyBorder="1" applyProtection="1">
      <alignment horizontal="center" vertical="center" wrapText="1"/>
    </xf>
    <xf numFmtId="49" fontId="10" fillId="0" borderId="8" xfId="48" applyNumberFormat="1" applyFont="1" applyBorder="1" applyAlignment="1" applyProtection="1">
      <alignment horizontal="center" wrapText="1"/>
    </xf>
    <xf numFmtId="49" fontId="10" fillId="0" borderId="8" xfId="48" applyFont="1" applyBorder="1" applyAlignment="1">
      <alignment horizontal="center" wrapText="1"/>
    </xf>
    <xf numFmtId="49" fontId="3" fillId="2" borderId="4" xfId="18" applyNumberFormat="1" applyAlignment="1" applyProtection="1">
      <alignment horizontal="center" vertical="center"/>
    </xf>
    <xf numFmtId="0" fontId="3" fillId="2" borderId="4" xfId="18" applyAlignment="1">
      <alignment horizontal="center" vertical="center"/>
    </xf>
    <xf numFmtId="0" fontId="3" fillId="0" borderId="4" xfId="20" applyNumberFormat="1" applyAlignment="1" applyProtection="1">
      <alignment horizontal="center" vertical="center" wrapText="1"/>
    </xf>
    <xf numFmtId="49" fontId="3" fillId="0" borderId="4" xfId="20" applyAlignment="1">
      <alignment horizontal="center" vertical="center" wrapText="1"/>
    </xf>
    <xf numFmtId="49" fontId="3" fillId="0" borderId="1" xfId="41" applyNumberFormat="1" applyBorder="1" applyAlignment="1" applyProtection="1">
      <alignment horizontal="center" vertical="center" wrapText="1"/>
    </xf>
    <xf numFmtId="49" fontId="3" fillId="0" borderId="1" xfId="41" applyBorder="1" applyAlignment="1">
      <alignment horizontal="center" vertical="center" wrapText="1"/>
    </xf>
    <xf numFmtId="0" fontId="3" fillId="0" borderId="2" xfId="13" applyNumberFormat="1" applyProtection="1">
      <alignment horizontal="left" vertical="center" wrapText="1"/>
    </xf>
    <xf numFmtId="0" fontId="3" fillId="0" borderId="2" xfId="13">
      <alignment horizontal="left" vertical="center" wrapText="1"/>
    </xf>
    <xf numFmtId="0" fontId="3" fillId="0" borderId="3" xfId="14" applyNumberFormat="1" applyProtection="1">
      <alignment horizontal="left" vertical="center" wrapText="1"/>
    </xf>
    <xf numFmtId="0" fontId="3" fillId="0" borderId="3" xfId="14">
      <alignment horizontal="left" vertical="center" wrapText="1"/>
    </xf>
    <xf numFmtId="0" fontId="3" fillId="2" borderId="4" xfId="18" applyNumberFormat="1" applyProtection="1">
      <alignment horizontal="center"/>
    </xf>
    <xf numFmtId="0" fontId="3" fillId="2" borderId="4" xfId="18">
      <alignment horizontal="center"/>
    </xf>
    <xf numFmtId="49" fontId="12" fillId="0" borderId="5" xfId="36" applyNumberFormat="1" applyFont="1" applyProtection="1">
      <alignment horizontal="center" vertical="center" shrinkToFit="1"/>
    </xf>
  </cellXfs>
  <cellStyles count="58">
    <cellStyle name="br" xfId="52"/>
    <cellStyle name="col" xfId="51"/>
    <cellStyle name="style0" xfId="53"/>
    <cellStyle name="td" xfId="54"/>
    <cellStyle name="tr" xfId="50"/>
    <cellStyle name="xl21" xfId="55"/>
    <cellStyle name="xl22" xfId="1"/>
    <cellStyle name="xl23" xfId="28"/>
    <cellStyle name="xl24" xfId="29"/>
    <cellStyle name="xl25" xfId="33"/>
    <cellStyle name="xl26" xfId="39"/>
    <cellStyle name="xl27" xfId="56"/>
    <cellStyle name="xl28" xfId="4"/>
    <cellStyle name="xl29" xfId="9"/>
    <cellStyle name="xl30" xfId="11"/>
    <cellStyle name="xl31" xfId="6"/>
    <cellStyle name="xl32" xfId="30"/>
    <cellStyle name="xl33" xfId="34"/>
    <cellStyle name="xl34" xfId="40"/>
    <cellStyle name="xl35" xfId="42"/>
    <cellStyle name="xl36" xfId="45"/>
    <cellStyle name="xl37" xfId="15"/>
    <cellStyle name="xl38" xfId="22"/>
    <cellStyle name="xl39" xfId="5"/>
    <cellStyle name="xl40" xfId="16"/>
    <cellStyle name="xl41" xfId="12"/>
    <cellStyle name="xl42" xfId="24"/>
    <cellStyle name="xl43" xfId="35"/>
    <cellStyle name="xl44" xfId="17"/>
    <cellStyle name="xl45" xfId="23"/>
    <cellStyle name="xl46" xfId="25"/>
    <cellStyle name="xl47" xfId="49"/>
    <cellStyle name="xl48" xfId="57"/>
    <cellStyle name="xl49" xfId="46"/>
    <cellStyle name="xl50" xfId="18"/>
    <cellStyle name="xl51" xfId="19"/>
    <cellStyle name="xl52" xfId="44"/>
    <cellStyle name="xl53" xfId="47"/>
    <cellStyle name="xl54" xfId="20"/>
    <cellStyle name="xl55" xfId="26"/>
    <cellStyle name="xl56" xfId="36"/>
    <cellStyle name="xl57" xfId="37"/>
    <cellStyle name="xl58" xfId="43"/>
    <cellStyle name="xl59" xfId="48"/>
    <cellStyle name="xl60" xfId="41"/>
    <cellStyle name="xl61" xfId="38"/>
    <cellStyle name="xl62" xfId="21"/>
    <cellStyle name="xl63" xfId="13"/>
    <cellStyle name="xl64" xfId="14"/>
    <cellStyle name="xl65" xfId="2"/>
    <cellStyle name="xl66" xfId="7"/>
    <cellStyle name="xl67" xfId="3"/>
    <cellStyle name="xl68" xfId="8"/>
    <cellStyle name="xl69" xfId="10"/>
    <cellStyle name="xl70" xfId="27"/>
    <cellStyle name="xl71" xfId="31"/>
    <cellStyle name="xl72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topLeftCell="A39" zoomScale="70" zoomScaleNormal="70" zoomScaleSheetLayoutView="70" zoomScalePageLayoutView="70" workbookViewId="0">
      <selection activeCell="Q46" sqref="Q46"/>
    </sheetView>
  </sheetViews>
  <sheetFormatPr defaultRowHeight="15" x14ac:dyDescent="0.25"/>
  <cols>
    <col min="1" max="1" width="9.140625" style="1" customWidth="1"/>
    <col min="2" max="2" width="31.28515625" style="1" customWidth="1"/>
    <col min="3" max="3" width="13.5703125" style="1" customWidth="1"/>
    <col min="4" max="4" width="20" style="1" customWidth="1"/>
    <col min="5" max="5" width="1.85546875" style="1" customWidth="1"/>
    <col min="6" max="6" width="7.140625" style="1" customWidth="1"/>
    <col min="7" max="7" width="1.7109375" style="1" customWidth="1"/>
    <col min="8" max="8" width="5.42578125" style="1" customWidth="1"/>
    <col min="9" max="9" width="14" style="1" customWidth="1"/>
    <col min="10" max="10" width="1.28515625" style="1" customWidth="1"/>
    <col min="11" max="11" width="2" style="1" customWidth="1"/>
    <col min="12" max="12" width="38.140625" style="1" customWidth="1"/>
    <col min="13" max="13" width="26.7109375" style="1" customWidth="1"/>
    <col min="14" max="14" width="8.5703125" style="1" customWidth="1"/>
    <col min="15" max="15" width="18.42578125" style="1" customWidth="1"/>
    <col min="16" max="16" width="17.7109375" style="1" customWidth="1"/>
    <col min="17" max="17" width="14.7109375" style="1" customWidth="1"/>
    <col min="18" max="18" width="15.7109375" style="1" customWidth="1"/>
    <col min="19" max="19" width="16.140625" style="1" customWidth="1"/>
    <col min="20" max="20" width="16.5703125" style="1" customWidth="1"/>
    <col min="21" max="21" width="9.140625" style="1" customWidth="1"/>
    <col min="22" max="16384" width="9.140625" style="1"/>
  </cols>
  <sheetData>
    <row r="1" spans="1:21" ht="18.75" x14ac:dyDescent="0.25">
      <c r="A1" s="64" t="s">
        <v>125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x14ac:dyDescent="0.25">
      <c r="A2" s="2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6"/>
      <c r="T2" s="7"/>
      <c r="U2" s="2"/>
    </row>
    <row r="3" spans="1:21" x14ac:dyDescent="0.25">
      <c r="A3" s="54" t="s">
        <v>0</v>
      </c>
      <c r="B3" s="55"/>
      <c r="C3" s="55"/>
      <c r="D3" s="55"/>
      <c r="E3" s="55"/>
      <c r="F3" s="75" t="s">
        <v>1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6"/>
      <c r="T3" s="7"/>
      <c r="U3" s="2"/>
    </row>
    <row r="4" spans="1:21" x14ac:dyDescent="0.25">
      <c r="A4" s="54" t="s">
        <v>2</v>
      </c>
      <c r="B4" s="55"/>
      <c r="C4" s="55"/>
      <c r="D4" s="55"/>
      <c r="E4" s="55"/>
      <c r="F4" s="77" t="s">
        <v>3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6"/>
      <c r="T4" s="7"/>
      <c r="U4" s="2"/>
    </row>
    <row r="5" spans="1:21" x14ac:dyDescent="0.25">
      <c r="A5" s="2"/>
      <c r="B5" s="58"/>
      <c r="C5" s="59"/>
      <c r="D5" s="10"/>
      <c r="E5" s="11"/>
      <c r="F5" s="79"/>
      <c r="G5" s="80"/>
      <c r="H5" s="80"/>
      <c r="I5" s="12"/>
      <c r="J5" s="13"/>
      <c r="K5" s="13"/>
      <c r="L5" s="13"/>
      <c r="M5" s="13"/>
      <c r="N5" s="13"/>
      <c r="O5" s="13"/>
      <c r="P5" s="14"/>
      <c r="Q5" s="14"/>
      <c r="R5" s="14"/>
      <c r="S5" s="6"/>
      <c r="T5" s="15"/>
      <c r="U5" s="2"/>
    </row>
    <row r="6" spans="1:21" x14ac:dyDescent="0.25">
      <c r="A6" s="2"/>
      <c r="B6" s="5"/>
      <c r="C6" s="5"/>
      <c r="D6" s="9"/>
      <c r="E6" s="16"/>
      <c r="F6" s="11"/>
      <c r="G6" s="16"/>
      <c r="H6" s="16"/>
      <c r="I6" s="16"/>
      <c r="J6" s="5"/>
      <c r="K6" s="5"/>
      <c r="L6" s="5"/>
      <c r="M6" s="5"/>
      <c r="N6" s="5"/>
      <c r="O6" s="5"/>
      <c r="P6" s="8"/>
      <c r="Q6" s="8"/>
      <c r="R6" s="8"/>
      <c r="S6" s="8"/>
      <c r="T6" s="3"/>
      <c r="U6" s="2"/>
    </row>
    <row r="7" spans="1:21" x14ac:dyDescent="0.25">
      <c r="A7" s="2"/>
      <c r="B7" s="4"/>
      <c r="C7" s="4"/>
      <c r="D7" s="17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19"/>
      <c r="Q7" s="19"/>
      <c r="R7" s="19"/>
      <c r="S7" s="19"/>
      <c r="T7" s="20" t="s">
        <v>4</v>
      </c>
      <c r="U7" s="2"/>
    </row>
    <row r="8" spans="1:21" ht="15" customHeight="1" x14ac:dyDescent="0.25">
      <c r="A8" s="56" t="s">
        <v>5</v>
      </c>
      <c r="B8" s="60" t="s">
        <v>6</v>
      </c>
      <c r="C8" s="46" t="s">
        <v>7</v>
      </c>
      <c r="D8" s="47"/>
      <c r="E8" s="46" t="s">
        <v>8</v>
      </c>
      <c r="F8" s="47"/>
      <c r="G8" s="47"/>
      <c r="H8" s="47"/>
      <c r="I8" s="47"/>
      <c r="J8" s="47"/>
      <c r="K8" s="47"/>
      <c r="L8" s="46" t="s">
        <v>9</v>
      </c>
      <c r="M8" s="46" t="s">
        <v>10</v>
      </c>
      <c r="N8" s="46" t="s">
        <v>11</v>
      </c>
      <c r="O8" s="46" t="s">
        <v>12</v>
      </c>
      <c r="P8" s="48" t="s">
        <v>126</v>
      </c>
      <c r="Q8" s="46" t="s">
        <v>13</v>
      </c>
      <c r="R8" s="46" t="s">
        <v>14</v>
      </c>
      <c r="S8" s="47"/>
      <c r="T8" s="47"/>
      <c r="U8" s="2"/>
    </row>
    <row r="9" spans="1:21" ht="128.25" customHeight="1" x14ac:dyDescent="0.25">
      <c r="A9" s="57"/>
      <c r="B9" s="6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9"/>
      <c r="Q9" s="47"/>
      <c r="R9" s="39" t="s">
        <v>15</v>
      </c>
      <c r="S9" s="39" t="s">
        <v>16</v>
      </c>
      <c r="T9" s="21" t="s">
        <v>17</v>
      </c>
      <c r="U9" s="2"/>
    </row>
    <row r="10" spans="1:21" x14ac:dyDescent="0.25">
      <c r="A10" s="38">
        <v>1</v>
      </c>
      <c r="B10" s="39">
        <v>2</v>
      </c>
      <c r="C10" s="46">
        <v>3</v>
      </c>
      <c r="D10" s="47"/>
      <c r="E10" s="46">
        <v>4</v>
      </c>
      <c r="F10" s="47"/>
      <c r="G10" s="47"/>
      <c r="H10" s="47"/>
      <c r="I10" s="47"/>
      <c r="J10" s="47"/>
      <c r="K10" s="47"/>
      <c r="L10" s="39">
        <v>5</v>
      </c>
      <c r="M10" s="39">
        <v>6</v>
      </c>
      <c r="N10" s="39">
        <v>7</v>
      </c>
      <c r="O10" s="39">
        <v>8</v>
      </c>
      <c r="P10" s="39">
        <v>9</v>
      </c>
      <c r="Q10" s="39">
        <v>10</v>
      </c>
      <c r="R10" s="39">
        <v>11</v>
      </c>
      <c r="S10" s="39">
        <v>12</v>
      </c>
      <c r="T10" s="22">
        <v>13</v>
      </c>
      <c r="U10" s="2"/>
    </row>
    <row r="11" spans="1:21" ht="102" x14ac:dyDescent="0.25">
      <c r="A11" s="23">
        <v>1</v>
      </c>
      <c r="B11" s="24" t="s">
        <v>177</v>
      </c>
      <c r="C11" s="40" t="s">
        <v>178</v>
      </c>
      <c r="D11" s="41"/>
      <c r="E11" s="42" t="s">
        <v>18</v>
      </c>
      <c r="F11" s="43"/>
      <c r="G11" s="43"/>
      <c r="H11" s="43"/>
      <c r="I11" s="43"/>
      <c r="J11" s="43"/>
      <c r="K11" s="43"/>
      <c r="L11" s="25" t="s">
        <v>19</v>
      </c>
      <c r="M11" s="25" t="s">
        <v>20</v>
      </c>
      <c r="N11" s="81" t="s">
        <v>47</v>
      </c>
      <c r="O11" s="26">
        <v>102953600</v>
      </c>
      <c r="P11" s="26">
        <v>83766732.769999996</v>
      </c>
      <c r="Q11" s="26">
        <v>105532300</v>
      </c>
      <c r="R11" s="26">
        <v>101992200</v>
      </c>
      <c r="S11" s="26">
        <v>107295700</v>
      </c>
      <c r="T11" s="26">
        <v>113197700</v>
      </c>
      <c r="U11" s="2"/>
    </row>
    <row r="12" spans="1:21" ht="140.25" x14ac:dyDescent="0.25">
      <c r="A12" s="23">
        <v>2</v>
      </c>
      <c r="B12" s="24" t="s">
        <v>179</v>
      </c>
      <c r="C12" s="40" t="s">
        <v>180</v>
      </c>
      <c r="D12" s="41"/>
      <c r="E12" s="42" t="s">
        <v>22</v>
      </c>
      <c r="F12" s="43"/>
      <c r="G12" s="43"/>
      <c r="H12" s="43"/>
      <c r="I12" s="43"/>
      <c r="J12" s="43"/>
      <c r="K12" s="43"/>
      <c r="L12" s="25" t="s">
        <v>23</v>
      </c>
      <c r="M12" s="25" t="s">
        <v>20</v>
      </c>
      <c r="N12" s="81" t="s">
        <v>52</v>
      </c>
      <c r="O12" s="26">
        <v>1682600</v>
      </c>
      <c r="P12" s="26">
        <v>693881.69</v>
      </c>
      <c r="Q12" s="26">
        <v>1682600</v>
      </c>
      <c r="R12" s="26">
        <v>2189300</v>
      </c>
      <c r="S12" s="26">
        <v>2300900</v>
      </c>
      <c r="T12" s="26">
        <v>2425200</v>
      </c>
      <c r="U12" s="2"/>
    </row>
    <row r="13" spans="1:21" ht="63.75" x14ac:dyDescent="0.25">
      <c r="A13" s="23">
        <v>3</v>
      </c>
      <c r="B13" s="24" t="s">
        <v>181</v>
      </c>
      <c r="C13" s="40" t="s">
        <v>182</v>
      </c>
      <c r="D13" s="41"/>
      <c r="E13" s="42" t="s">
        <v>25</v>
      </c>
      <c r="F13" s="43"/>
      <c r="G13" s="43"/>
      <c r="H13" s="43"/>
      <c r="I13" s="43"/>
      <c r="J13" s="43"/>
      <c r="K13" s="43"/>
      <c r="L13" s="25" t="s">
        <v>26</v>
      </c>
      <c r="M13" s="25" t="s">
        <v>20</v>
      </c>
      <c r="N13" s="81" t="s">
        <v>57</v>
      </c>
      <c r="O13" s="26">
        <v>525800</v>
      </c>
      <c r="P13" s="26">
        <v>2181888.9700000002</v>
      </c>
      <c r="Q13" s="26">
        <v>2300000</v>
      </c>
      <c r="R13" s="26">
        <v>3283900</v>
      </c>
      <c r="S13" s="26">
        <v>3451500</v>
      </c>
      <c r="T13" s="26">
        <v>3637800</v>
      </c>
      <c r="U13" s="2"/>
    </row>
    <row r="14" spans="1:21" ht="63.75" x14ac:dyDescent="0.25">
      <c r="A14" s="23">
        <v>4</v>
      </c>
      <c r="B14" s="24" t="s">
        <v>183</v>
      </c>
      <c r="C14" s="40" t="s">
        <v>184</v>
      </c>
      <c r="D14" s="41"/>
      <c r="E14" s="42" t="s">
        <v>29</v>
      </c>
      <c r="F14" s="43"/>
      <c r="G14" s="43"/>
      <c r="H14" s="43"/>
      <c r="I14" s="43"/>
      <c r="J14" s="43"/>
      <c r="K14" s="43"/>
      <c r="L14" s="25" t="s">
        <v>30</v>
      </c>
      <c r="M14" s="25" t="s">
        <v>20</v>
      </c>
      <c r="N14" s="81" t="s">
        <v>62</v>
      </c>
      <c r="O14" s="26">
        <v>14081900</v>
      </c>
      <c r="P14" s="26">
        <v>5708919.7300000004</v>
      </c>
      <c r="Q14" s="26">
        <v>14081900</v>
      </c>
      <c r="R14" s="26">
        <v>15489400</v>
      </c>
      <c r="S14" s="26">
        <v>16535000</v>
      </c>
      <c r="T14" s="26">
        <v>18188500</v>
      </c>
      <c r="U14" s="2"/>
    </row>
    <row r="15" spans="1:21" ht="51" x14ac:dyDescent="0.25">
      <c r="A15" s="23">
        <v>5</v>
      </c>
      <c r="B15" s="24" t="s">
        <v>185</v>
      </c>
      <c r="C15" s="40" t="s">
        <v>186</v>
      </c>
      <c r="D15" s="41"/>
      <c r="E15" s="42" t="s">
        <v>32</v>
      </c>
      <c r="F15" s="43"/>
      <c r="G15" s="43"/>
      <c r="H15" s="43"/>
      <c r="I15" s="43"/>
      <c r="J15" s="43"/>
      <c r="K15" s="43"/>
      <c r="L15" s="25" t="s">
        <v>33</v>
      </c>
      <c r="M15" s="25" t="s">
        <v>20</v>
      </c>
      <c r="N15" s="81" t="s">
        <v>21</v>
      </c>
      <c r="O15" s="26">
        <v>20427200</v>
      </c>
      <c r="P15" s="26">
        <v>14164404.65</v>
      </c>
      <c r="Q15" s="26">
        <v>16408700</v>
      </c>
      <c r="R15" s="26">
        <v>16408700</v>
      </c>
      <c r="S15" s="26">
        <v>16932100</v>
      </c>
      <c r="T15" s="26">
        <v>17465500</v>
      </c>
      <c r="U15" s="2"/>
    </row>
    <row r="16" spans="1:21" ht="51" x14ac:dyDescent="0.25">
      <c r="A16" s="23">
        <v>6</v>
      </c>
      <c r="B16" s="24" t="s">
        <v>187</v>
      </c>
      <c r="C16" s="40" t="s">
        <v>188</v>
      </c>
      <c r="D16" s="41"/>
      <c r="E16" s="42" t="s">
        <v>35</v>
      </c>
      <c r="F16" s="43"/>
      <c r="G16" s="43"/>
      <c r="H16" s="43"/>
      <c r="I16" s="43"/>
      <c r="J16" s="43"/>
      <c r="K16" s="43"/>
      <c r="L16" s="25" t="s">
        <v>36</v>
      </c>
      <c r="M16" s="25" t="s">
        <v>20</v>
      </c>
      <c r="N16" s="81" t="s">
        <v>24</v>
      </c>
      <c r="O16" s="26">
        <v>10015000</v>
      </c>
      <c r="P16" s="26">
        <v>4017198.64</v>
      </c>
      <c r="Q16" s="26">
        <v>10015000</v>
      </c>
      <c r="R16" s="26">
        <v>9281000</v>
      </c>
      <c r="S16" s="26">
        <v>9579700</v>
      </c>
      <c r="T16" s="26">
        <v>9884400</v>
      </c>
      <c r="U16" s="2"/>
    </row>
    <row r="17" spans="1:21" ht="51" x14ac:dyDescent="0.25">
      <c r="A17" s="23">
        <v>7</v>
      </c>
      <c r="B17" s="24" t="s">
        <v>189</v>
      </c>
      <c r="C17" s="40" t="s">
        <v>190</v>
      </c>
      <c r="D17" s="41"/>
      <c r="E17" s="42" t="s">
        <v>38</v>
      </c>
      <c r="F17" s="43"/>
      <c r="G17" s="43"/>
      <c r="H17" s="43"/>
      <c r="I17" s="43"/>
      <c r="J17" s="43"/>
      <c r="K17" s="43"/>
      <c r="L17" s="25" t="s">
        <v>39</v>
      </c>
      <c r="M17" s="25" t="s">
        <v>20</v>
      </c>
      <c r="N17" s="81" t="s">
        <v>27</v>
      </c>
      <c r="O17" s="26">
        <v>290</v>
      </c>
      <c r="P17" s="26">
        <v>5121.87</v>
      </c>
      <c r="Q17" s="26">
        <v>5100</v>
      </c>
      <c r="R17" s="26">
        <v>0</v>
      </c>
      <c r="S17" s="26">
        <v>0</v>
      </c>
      <c r="T17" s="26">
        <v>0</v>
      </c>
      <c r="U17" s="2"/>
    </row>
    <row r="18" spans="1:21" ht="153" x14ac:dyDescent="0.25">
      <c r="A18" s="23">
        <v>8</v>
      </c>
      <c r="B18" s="24" t="s">
        <v>42</v>
      </c>
      <c r="C18" s="40" t="s">
        <v>43</v>
      </c>
      <c r="D18" s="41"/>
      <c r="E18" s="42" t="s">
        <v>44</v>
      </c>
      <c r="F18" s="43"/>
      <c r="G18" s="43"/>
      <c r="H18" s="43"/>
      <c r="I18" s="43"/>
      <c r="J18" s="43"/>
      <c r="K18" s="43"/>
      <c r="L18" s="25" t="s">
        <v>45</v>
      </c>
      <c r="M18" s="25" t="s">
        <v>46</v>
      </c>
      <c r="N18" s="81" t="s">
        <v>28</v>
      </c>
      <c r="O18" s="26">
        <v>2256600</v>
      </c>
      <c r="P18" s="26">
        <v>2374793.13</v>
      </c>
      <c r="Q18" s="26">
        <v>2256600</v>
      </c>
      <c r="R18" s="26">
        <v>3106200</v>
      </c>
      <c r="S18" s="26">
        <v>3221200</v>
      </c>
      <c r="T18" s="26">
        <v>3365000</v>
      </c>
      <c r="U18" s="2"/>
    </row>
    <row r="19" spans="1:21" ht="178.5" x14ac:dyDescent="0.25">
      <c r="A19" s="23">
        <v>9</v>
      </c>
      <c r="B19" s="24" t="s">
        <v>48</v>
      </c>
      <c r="C19" s="40" t="s">
        <v>49</v>
      </c>
      <c r="D19" s="41"/>
      <c r="E19" s="42" t="s">
        <v>50</v>
      </c>
      <c r="F19" s="43"/>
      <c r="G19" s="43"/>
      <c r="H19" s="43"/>
      <c r="I19" s="43"/>
      <c r="J19" s="43"/>
      <c r="K19" s="43"/>
      <c r="L19" s="25" t="s">
        <v>51</v>
      </c>
      <c r="M19" s="25" t="s">
        <v>46</v>
      </c>
      <c r="N19" s="81" t="s">
        <v>31</v>
      </c>
      <c r="O19" s="26">
        <v>14900</v>
      </c>
      <c r="P19" s="26">
        <v>16698.939999999999</v>
      </c>
      <c r="Q19" s="26">
        <v>14900</v>
      </c>
      <c r="R19" s="26">
        <v>17700</v>
      </c>
      <c r="S19" s="26">
        <v>18200</v>
      </c>
      <c r="T19" s="26">
        <v>18800</v>
      </c>
      <c r="U19" s="2"/>
    </row>
    <row r="20" spans="1:21" ht="153" x14ac:dyDescent="0.25">
      <c r="A20" s="23">
        <v>10</v>
      </c>
      <c r="B20" s="24" t="s">
        <v>53</v>
      </c>
      <c r="C20" s="40" t="s">
        <v>54</v>
      </c>
      <c r="D20" s="41"/>
      <c r="E20" s="42" t="s">
        <v>55</v>
      </c>
      <c r="F20" s="43"/>
      <c r="G20" s="43"/>
      <c r="H20" s="43"/>
      <c r="I20" s="43"/>
      <c r="J20" s="43"/>
      <c r="K20" s="43"/>
      <c r="L20" s="25" t="s">
        <v>56</v>
      </c>
      <c r="M20" s="25" t="s">
        <v>46</v>
      </c>
      <c r="N20" s="81" t="s">
        <v>34</v>
      </c>
      <c r="O20" s="26">
        <v>4375600</v>
      </c>
      <c r="P20" s="26">
        <v>3195644.59</v>
      </c>
      <c r="Q20" s="26">
        <v>4375600</v>
      </c>
      <c r="R20" s="26">
        <v>4085900</v>
      </c>
      <c r="S20" s="26">
        <v>4226300</v>
      </c>
      <c r="T20" s="26">
        <v>4400900</v>
      </c>
      <c r="U20" s="2"/>
    </row>
    <row r="21" spans="1:21" ht="153" x14ac:dyDescent="0.25">
      <c r="A21" s="23">
        <v>11</v>
      </c>
      <c r="B21" s="24" t="s">
        <v>58</v>
      </c>
      <c r="C21" s="40" t="s">
        <v>59</v>
      </c>
      <c r="D21" s="41"/>
      <c r="E21" s="42" t="s">
        <v>60</v>
      </c>
      <c r="F21" s="43"/>
      <c r="G21" s="43"/>
      <c r="H21" s="43"/>
      <c r="I21" s="43"/>
      <c r="J21" s="43"/>
      <c r="K21" s="43"/>
      <c r="L21" s="25" t="s">
        <v>61</v>
      </c>
      <c r="M21" s="25" t="s">
        <v>46</v>
      </c>
      <c r="N21" s="81" t="s">
        <v>37</v>
      </c>
      <c r="O21" s="26">
        <v>-419800</v>
      </c>
      <c r="P21" s="26">
        <v>-426404.33</v>
      </c>
      <c r="Q21" s="26">
        <v>-419800</v>
      </c>
      <c r="R21" s="26">
        <v>-445000</v>
      </c>
      <c r="S21" s="26">
        <v>-458900</v>
      </c>
      <c r="T21" s="26">
        <v>-516600</v>
      </c>
      <c r="U21" s="2"/>
    </row>
    <row r="22" spans="1:21" ht="89.25" customHeight="1" x14ac:dyDescent="0.25">
      <c r="A22" s="23">
        <v>12</v>
      </c>
      <c r="B22" s="24" t="s">
        <v>191</v>
      </c>
      <c r="C22" s="40" t="s">
        <v>160</v>
      </c>
      <c r="D22" s="41"/>
      <c r="E22" s="42" t="s">
        <v>141</v>
      </c>
      <c r="F22" s="43"/>
      <c r="G22" s="43"/>
      <c r="H22" s="43"/>
      <c r="I22" s="43"/>
      <c r="J22" s="43"/>
      <c r="K22" s="43"/>
      <c r="L22" s="25" t="s">
        <v>192</v>
      </c>
      <c r="M22" s="25" t="s">
        <v>1</v>
      </c>
      <c r="N22" s="81" t="s">
        <v>40</v>
      </c>
      <c r="O22" s="26">
        <v>4890200</v>
      </c>
      <c r="P22" s="26">
        <v>4076000</v>
      </c>
      <c r="Q22" s="26">
        <v>4890200</v>
      </c>
      <c r="R22" s="26">
        <v>5265000</v>
      </c>
      <c r="S22" s="26">
        <v>4555600</v>
      </c>
      <c r="T22" s="26">
        <v>4555900</v>
      </c>
      <c r="U22" s="2"/>
    </row>
    <row r="23" spans="1:21" ht="207" customHeight="1" x14ac:dyDescent="0.25">
      <c r="A23" s="23">
        <v>13</v>
      </c>
      <c r="B23" s="24" t="s">
        <v>89</v>
      </c>
      <c r="C23" s="40" t="s">
        <v>90</v>
      </c>
      <c r="D23" s="41"/>
      <c r="E23" s="42" t="s">
        <v>91</v>
      </c>
      <c r="F23" s="43"/>
      <c r="G23" s="43"/>
      <c r="H23" s="43"/>
      <c r="I23" s="43"/>
      <c r="J23" s="43"/>
      <c r="K23" s="43"/>
      <c r="L23" s="25" t="s">
        <v>92</v>
      </c>
      <c r="M23" s="25" t="s">
        <v>93</v>
      </c>
      <c r="N23" s="81" t="s">
        <v>41</v>
      </c>
      <c r="O23" s="26">
        <v>5965000</v>
      </c>
      <c r="P23" s="26">
        <v>4094051.4</v>
      </c>
      <c r="Q23" s="26">
        <v>5000000</v>
      </c>
      <c r="R23" s="26">
        <v>6203500</v>
      </c>
      <c r="S23" s="26">
        <v>6451500</v>
      </c>
      <c r="T23" s="26">
        <v>6709500</v>
      </c>
      <c r="U23" s="2"/>
    </row>
    <row r="24" spans="1:21" ht="103.5" customHeight="1" x14ac:dyDescent="0.25">
      <c r="A24" s="23">
        <v>14</v>
      </c>
      <c r="B24" s="24" t="s">
        <v>193</v>
      </c>
      <c r="C24" s="40" t="s">
        <v>194</v>
      </c>
      <c r="D24" s="41"/>
      <c r="E24" s="42" t="s">
        <v>195</v>
      </c>
      <c r="F24" s="43"/>
      <c r="G24" s="43"/>
      <c r="H24" s="43"/>
      <c r="I24" s="43"/>
      <c r="J24" s="43"/>
      <c r="K24" s="43"/>
      <c r="L24" s="25" t="s">
        <v>196</v>
      </c>
      <c r="M24" s="25" t="s">
        <v>197</v>
      </c>
      <c r="N24" s="81" t="s">
        <v>65</v>
      </c>
      <c r="O24" s="26">
        <v>714200</v>
      </c>
      <c r="P24" s="26">
        <v>535323.48</v>
      </c>
      <c r="Q24" s="26">
        <v>714200</v>
      </c>
      <c r="R24" s="26">
        <v>988000</v>
      </c>
      <c r="S24" s="26">
        <v>990000</v>
      </c>
      <c r="T24" s="26">
        <v>995000</v>
      </c>
      <c r="U24" s="2"/>
    </row>
    <row r="25" spans="1:21" ht="63.75" x14ac:dyDescent="0.25">
      <c r="A25" s="23">
        <v>15</v>
      </c>
      <c r="B25" s="24" t="s">
        <v>95</v>
      </c>
      <c r="C25" s="40" t="s">
        <v>96</v>
      </c>
      <c r="D25" s="41"/>
      <c r="E25" s="42" t="s">
        <v>97</v>
      </c>
      <c r="F25" s="43"/>
      <c r="G25" s="43"/>
      <c r="H25" s="43"/>
      <c r="I25" s="43"/>
      <c r="J25" s="43"/>
      <c r="K25" s="43"/>
      <c r="L25" s="25" t="s">
        <v>98</v>
      </c>
      <c r="M25" s="25" t="s">
        <v>93</v>
      </c>
      <c r="N25" s="81" t="s">
        <v>66</v>
      </c>
      <c r="O25" s="26">
        <v>950000</v>
      </c>
      <c r="P25" s="26">
        <v>943791.01</v>
      </c>
      <c r="Q25" s="26">
        <v>950000</v>
      </c>
      <c r="R25" s="26">
        <v>742800</v>
      </c>
      <c r="S25" s="26">
        <v>772500</v>
      </c>
      <c r="T25" s="26">
        <v>803400</v>
      </c>
      <c r="U25" s="2"/>
    </row>
    <row r="26" spans="1:21" ht="102" x14ac:dyDescent="0.25">
      <c r="A26" s="23">
        <v>16</v>
      </c>
      <c r="B26" s="24" t="s">
        <v>100</v>
      </c>
      <c r="C26" s="40" t="s">
        <v>101</v>
      </c>
      <c r="D26" s="41"/>
      <c r="E26" s="42" t="s">
        <v>102</v>
      </c>
      <c r="F26" s="43"/>
      <c r="G26" s="43"/>
      <c r="H26" s="43"/>
      <c r="I26" s="43"/>
      <c r="J26" s="43"/>
      <c r="K26" s="43"/>
      <c r="L26" s="25" t="s">
        <v>103</v>
      </c>
      <c r="M26" s="25" t="s">
        <v>93</v>
      </c>
      <c r="N26" s="81" t="s">
        <v>68</v>
      </c>
      <c r="O26" s="26">
        <v>5423500</v>
      </c>
      <c r="P26" s="26">
        <v>5752245.79</v>
      </c>
      <c r="Q26" s="26">
        <v>5950000</v>
      </c>
      <c r="R26" s="26">
        <v>5980100</v>
      </c>
      <c r="S26" s="26">
        <v>6219400</v>
      </c>
      <c r="T26" s="26">
        <v>6468100</v>
      </c>
      <c r="U26" s="2"/>
    </row>
    <row r="27" spans="1:21" ht="114.75" x14ac:dyDescent="0.25">
      <c r="A27" s="23">
        <v>17</v>
      </c>
      <c r="B27" s="24" t="s">
        <v>105</v>
      </c>
      <c r="C27" s="40" t="s">
        <v>106</v>
      </c>
      <c r="D27" s="41"/>
      <c r="E27" s="42" t="s">
        <v>107</v>
      </c>
      <c r="F27" s="43"/>
      <c r="G27" s="43"/>
      <c r="H27" s="43"/>
      <c r="I27" s="43"/>
      <c r="J27" s="43"/>
      <c r="K27" s="43"/>
      <c r="L27" s="25" t="s">
        <v>108</v>
      </c>
      <c r="M27" s="25" t="s">
        <v>93</v>
      </c>
      <c r="N27" s="81" t="s">
        <v>70</v>
      </c>
      <c r="O27" s="26">
        <v>2436200</v>
      </c>
      <c r="P27" s="26">
        <v>1267460.5</v>
      </c>
      <c r="Q27" s="26">
        <v>2436200</v>
      </c>
      <c r="R27" s="26">
        <v>1725600</v>
      </c>
      <c r="S27" s="26">
        <v>1794600</v>
      </c>
      <c r="T27" s="26">
        <v>1563200</v>
      </c>
      <c r="U27" s="2"/>
    </row>
    <row r="28" spans="1:21" ht="63.75" x14ac:dyDescent="0.25">
      <c r="A28" s="23">
        <v>18</v>
      </c>
      <c r="B28" s="24" t="s">
        <v>110</v>
      </c>
      <c r="C28" s="40" t="s">
        <v>111</v>
      </c>
      <c r="D28" s="41"/>
      <c r="E28" s="42" t="s">
        <v>112</v>
      </c>
      <c r="F28" s="43"/>
      <c r="G28" s="43"/>
      <c r="H28" s="43"/>
      <c r="I28" s="43"/>
      <c r="J28" s="43"/>
      <c r="K28" s="43"/>
      <c r="L28" s="25" t="s">
        <v>113</v>
      </c>
      <c r="M28" s="25" t="s">
        <v>93</v>
      </c>
      <c r="N28" s="81" t="s">
        <v>72</v>
      </c>
      <c r="O28" s="26">
        <v>2570300</v>
      </c>
      <c r="P28" s="26">
        <v>3226939.78</v>
      </c>
      <c r="Q28" s="26">
        <v>3500000</v>
      </c>
      <c r="R28" s="26">
        <v>1833000</v>
      </c>
      <c r="S28" s="26">
        <v>1906000</v>
      </c>
      <c r="T28" s="26">
        <v>1982500</v>
      </c>
      <c r="U28" s="2"/>
    </row>
    <row r="29" spans="1:21" ht="76.5" x14ac:dyDescent="0.25">
      <c r="A29" s="23">
        <v>19</v>
      </c>
      <c r="B29" s="24" t="s">
        <v>143</v>
      </c>
      <c r="C29" s="40" t="s">
        <v>198</v>
      </c>
      <c r="D29" s="41"/>
      <c r="E29" s="42" t="s">
        <v>127</v>
      </c>
      <c r="F29" s="43"/>
      <c r="G29" s="43"/>
      <c r="H29" s="43"/>
      <c r="I29" s="43"/>
      <c r="J29" s="43"/>
      <c r="K29" s="43"/>
      <c r="L29" s="25" t="s">
        <v>162</v>
      </c>
      <c r="M29" s="25" t="s">
        <v>64</v>
      </c>
      <c r="N29" s="81" t="s">
        <v>74</v>
      </c>
      <c r="O29" s="26">
        <v>3000</v>
      </c>
      <c r="P29" s="26">
        <v>8000</v>
      </c>
      <c r="Q29" s="26">
        <v>60000</v>
      </c>
      <c r="R29" s="26">
        <v>60000</v>
      </c>
      <c r="S29" s="26">
        <v>60000</v>
      </c>
      <c r="T29" s="26">
        <v>60000</v>
      </c>
      <c r="U29" s="2"/>
    </row>
    <row r="30" spans="1:21" ht="204" x14ac:dyDescent="0.25">
      <c r="A30" s="23">
        <v>20</v>
      </c>
      <c r="B30" s="24" t="s">
        <v>142</v>
      </c>
      <c r="C30" s="40" t="s">
        <v>144</v>
      </c>
      <c r="D30" s="41"/>
      <c r="E30" s="42" t="s">
        <v>128</v>
      </c>
      <c r="F30" s="43"/>
      <c r="G30" s="43"/>
      <c r="H30" s="43"/>
      <c r="I30" s="43"/>
      <c r="J30" s="43"/>
      <c r="K30" s="43"/>
      <c r="L30" s="25" t="s">
        <v>163</v>
      </c>
      <c r="M30" s="25" t="s">
        <v>64</v>
      </c>
      <c r="N30" s="81" t="s">
        <v>76</v>
      </c>
      <c r="O30" s="26">
        <v>64460</v>
      </c>
      <c r="P30" s="26">
        <v>262204.56</v>
      </c>
      <c r="Q30" s="26">
        <v>262900</v>
      </c>
      <c r="R30" s="26">
        <v>0</v>
      </c>
      <c r="S30" s="26">
        <v>0</v>
      </c>
      <c r="T30" s="26">
        <v>0</v>
      </c>
      <c r="U30" s="2"/>
    </row>
    <row r="31" spans="1:21" ht="191.25" x14ac:dyDescent="0.25">
      <c r="A31" s="23">
        <v>21</v>
      </c>
      <c r="B31" s="24" t="s">
        <v>199</v>
      </c>
      <c r="C31" s="40" t="s">
        <v>200</v>
      </c>
      <c r="D31" s="41"/>
      <c r="E31" s="42" t="s">
        <v>129</v>
      </c>
      <c r="F31" s="43"/>
      <c r="G31" s="43"/>
      <c r="H31" s="43"/>
      <c r="I31" s="43"/>
      <c r="J31" s="43"/>
      <c r="K31" s="43"/>
      <c r="L31" s="25" t="s">
        <v>164</v>
      </c>
      <c r="M31" s="25" t="s">
        <v>64</v>
      </c>
      <c r="N31" s="81" t="s">
        <v>78</v>
      </c>
      <c r="O31" s="26">
        <v>0</v>
      </c>
      <c r="P31" s="26">
        <v>156412.16</v>
      </c>
      <c r="Q31" s="26">
        <v>160000</v>
      </c>
      <c r="R31" s="26">
        <v>0</v>
      </c>
      <c r="S31" s="26">
        <v>0</v>
      </c>
      <c r="T31" s="26">
        <v>0</v>
      </c>
      <c r="U31" s="2"/>
    </row>
    <row r="32" spans="1:21" ht="112.5" customHeight="1" x14ac:dyDescent="0.25">
      <c r="A32" s="23">
        <v>22</v>
      </c>
      <c r="B32" s="24" t="s">
        <v>145</v>
      </c>
      <c r="C32" s="40" t="s">
        <v>146</v>
      </c>
      <c r="D32" s="41"/>
      <c r="E32" s="42" t="s">
        <v>201</v>
      </c>
      <c r="F32" s="43"/>
      <c r="G32" s="43"/>
      <c r="H32" s="43"/>
      <c r="I32" s="43"/>
      <c r="J32" s="43"/>
      <c r="K32" s="43"/>
      <c r="L32" s="25" t="s">
        <v>202</v>
      </c>
      <c r="M32" s="25" t="s">
        <v>64</v>
      </c>
      <c r="N32" s="81" t="s">
        <v>80</v>
      </c>
      <c r="O32" s="26">
        <v>62750</v>
      </c>
      <c r="P32" s="26">
        <v>108552.58</v>
      </c>
      <c r="Q32" s="26">
        <v>108000</v>
      </c>
      <c r="R32" s="26">
        <v>155900</v>
      </c>
      <c r="S32" s="26">
        <v>162100</v>
      </c>
      <c r="T32" s="26">
        <v>168600</v>
      </c>
      <c r="U32" s="2"/>
    </row>
    <row r="33" spans="1:21" ht="127.5" x14ac:dyDescent="0.25">
      <c r="A33" s="23">
        <v>23</v>
      </c>
      <c r="B33" s="24" t="s">
        <v>203</v>
      </c>
      <c r="C33" s="40" t="s">
        <v>204</v>
      </c>
      <c r="D33" s="41"/>
      <c r="E33" s="42" t="s">
        <v>205</v>
      </c>
      <c r="F33" s="43"/>
      <c r="G33" s="43"/>
      <c r="H33" s="43"/>
      <c r="I33" s="43"/>
      <c r="J33" s="43"/>
      <c r="K33" s="43"/>
      <c r="L33" s="25" t="s">
        <v>206</v>
      </c>
      <c r="M33" s="25" t="s">
        <v>64</v>
      </c>
      <c r="N33" s="81" t="s">
        <v>82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"/>
    </row>
    <row r="34" spans="1:21" ht="102" x14ac:dyDescent="0.25">
      <c r="A34" s="23">
        <v>24</v>
      </c>
      <c r="B34" s="24" t="s">
        <v>147</v>
      </c>
      <c r="C34" s="40" t="s">
        <v>71</v>
      </c>
      <c r="D34" s="41"/>
      <c r="E34" s="42" t="s">
        <v>130</v>
      </c>
      <c r="F34" s="43"/>
      <c r="G34" s="43"/>
      <c r="H34" s="43"/>
      <c r="I34" s="43"/>
      <c r="J34" s="43"/>
      <c r="K34" s="43"/>
      <c r="L34" s="25" t="s">
        <v>73</v>
      </c>
      <c r="M34" s="25" t="s">
        <v>64</v>
      </c>
      <c r="N34" s="81" t="s">
        <v>84</v>
      </c>
      <c r="O34" s="26">
        <v>14385872</v>
      </c>
      <c r="P34" s="26">
        <v>10504928.039999999</v>
      </c>
      <c r="Q34" s="26">
        <v>14385872</v>
      </c>
      <c r="R34" s="26">
        <v>0</v>
      </c>
      <c r="S34" s="26">
        <v>0</v>
      </c>
      <c r="T34" s="26">
        <v>0</v>
      </c>
      <c r="U34" s="2"/>
    </row>
    <row r="35" spans="1:21" ht="114.75" x14ac:dyDescent="0.25">
      <c r="A35" s="23">
        <v>25</v>
      </c>
      <c r="B35" s="24" t="s">
        <v>148</v>
      </c>
      <c r="C35" s="40" t="s">
        <v>149</v>
      </c>
      <c r="D35" s="41"/>
      <c r="E35" s="42" t="s">
        <v>131</v>
      </c>
      <c r="F35" s="43"/>
      <c r="G35" s="43"/>
      <c r="H35" s="43"/>
      <c r="I35" s="43"/>
      <c r="J35" s="43"/>
      <c r="K35" s="43"/>
      <c r="L35" s="25" t="s">
        <v>75</v>
      </c>
      <c r="M35" s="25" t="s">
        <v>64</v>
      </c>
      <c r="N35" s="81" t="s">
        <v>86</v>
      </c>
      <c r="O35" s="26">
        <v>5105466.8</v>
      </c>
      <c r="P35" s="26">
        <v>4582533.6900000004</v>
      </c>
      <c r="Q35" s="26">
        <v>5105466.8</v>
      </c>
      <c r="R35" s="26">
        <v>0</v>
      </c>
      <c r="S35" s="26">
        <v>0</v>
      </c>
      <c r="T35" s="26">
        <v>0</v>
      </c>
      <c r="U35" s="2"/>
    </row>
    <row r="36" spans="1:21" ht="140.25" x14ac:dyDescent="0.25">
      <c r="A36" s="23">
        <v>26</v>
      </c>
      <c r="B36" s="24" t="s">
        <v>150</v>
      </c>
      <c r="C36" s="40" t="s">
        <v>151</v>
      </c>
      <c r="D36" s="41"/>
      <c r="E36" s="42" t="s">
        <v>132</v>
      </c>
      <c r="F36" s="43"/>
      <c r="G36" s="43"/>
      <c r="H36" s="43"/>
      <c r="I36" s="43"/>
      <c r="J36" s="43"/>
      <c r="K36" s="43"/>
      <c r="L36" s="25" t="s">
        <v>77</v>
      </c>
      <c r="M36" s="25" t="s">
        <v>64</v>
      </c>
      <c r="N36" s="81" t="s">
        <v>87</v>
      </c>
      <c r="O36" s="26">
        <v>213271881.93000001</v>
      </c>
      <c r="P36" s="26">
        <v>105542542.42</v>
      </c>
      <c r="Q36" s="26">
        <v>190795193.37</v>
      </c>
      <c r="R36" s="26">
        <v>0</v>
      </c>
      <c r="S36" s="26">
        <v>0</v>
      </c>
      <c r="T36" s="26">
        <v>0</v>
      </c>
      <c r="U36" s="2"/>
    </row>
    <row r="37" spans="1:21" ht="63.75" x14ac:dyDescent="0.25">
      <c r="A37" s="23">
        <v>27</v>
      </c>
      <c r="B37" s="24" t="s">
        <v>152</v>
      </c>
      <c r="C37" s="40" t="s">
        <v>153</v>
      </c>
      <c r="D37" s="41"/>
      <c r="E37" s="42" t="s">
        <v>133</v>
      </c>
      <c r="F37" s="43"/>
      <c r="G37" s="43"/>
      <c r="H37" s="43"/>
      <c r="I37" s="43"/>
      <c r="J37" s="43"/>
      <c r="K37" s="43"/>
      <c r="L37" s="25" t="s">
        <v>207</v>
      </c>
      <c r="M37" s="25" t="s">
        <v>64</v>
      </c>
      <c r="N37" s="81" t="s">
        <v>88</v>
      </c>
      <c r="O37" s="26">
        <v>1024968</v>
      </c>
      <c r="P37" s="26">
        <v>1024968</v>
      </c>
      <c r="Q37" s="26">
        <v>1024968</v>
      </c>
      <c r="R37" s="26">
        <v>0</v>
      </c>
      <c r="S37" s="26">
        <v>0</v>
      </c>
      <c r="T37" s="26">
        <v>0</v>
      </c>
      <c r="U37" s="2"/>
    </row>
    <row r="38" spans="1:21" ht="76.5" x14ac:dyDescent="0.25">
      <c r="A38" s="23">
        <v>28</v>
      </c>
      <c r="B38" s="24" t="s">
        <v>154</v>
      </c>
      <c r="C38" s="40" t="s">
        <v>69</v>
      </c>
      <c r="D38" s="41"/>
      <c r="E38" s="42" t="s">
        <v>134</v>
      </c>
      <c r="F38" s="43"/>
      <c r="G38" s="43"/>
      <c r="H38" s="43"/>
      <c r="I38" s="43"/>
      <c r="J38" s="43"/>
      <c r="K38" s="43"/>
      <c r="L38" s="25" t="s">
        <v>79</v>
      </c>
      <c r="M38" s="25" t="s">
        <v>64</v>
      </c>
      <c r="N38" s="81" t="s">
        <v>94</v>
      </c>
      <c r="O38" s="26">
        <v>30548417.780000001</v>
      </c>
      <c r="P38" s="26">
        <v>19620324.699999999</v>
      </c>
      <c r="Q38" s="26">
        <v>30548417.780000001</v>
      </c>
      <c r="R38" s="26">
        <v>0</v>
      </c>
      <c r="S38" s="26">
        <v>0</v>
      </c>
      <c r="T38" s="26">
        <v>0</v>
      </c>
      <c r="U38" s="2"/>
    </row>
    <row r="39" spans="1:21" ht="51" x14ac:dyDescent="0.25">
      <c r="A39" s="23">
        <v>29</v>
      </c>
      <c r="B39" s="24" t="s">
        <v>155</v>
      </c>
      <c r="C39" s="40" t="s">
        <v>156</v>
      </c>
      <c r="D39" s="41"/>
      <c r="E39" s="42" t="s">
        <v>135</v>
      </c>
      <c r="F39" s="43"/>
      <c r="G39" s="43"/>
      <c r="H39" s="43"/>
      <c r="I39" s="43"/>
      <c r="J39" s="43"/>
      <c r="K39" s="43"/>
      <c r="L39" s="25" t="s">
        <v>81</v>
      </c>
      <c r="M39" s="25" t="s">
        <v>64</v>
      </c>
      <c r="N39" s="81" t="s">
        <v>99</v>
      </c>
      <c r="O39" s="26">
        <v>142945603</v>
      </c>
      <c r="P39" s="26">
        <v>102910592</v>
      </c>
      <c r="Q39" s="26">
        <v>144185603</v>
      </c>
      <c r="R39" s="26">
        <v>0</v>
      </c>
      <c r="S39" s="26">
        <v>0</v>
      </c>
      <c r="T39" s="26">
        <v>0</v>
      </c>
      <c r="U39" s="2"/>
    </row>
    <row r="40" spans="1:21" ht="51" x14ac:dyDescent="0.25">
      <c r="A40" s="23">
        <v>30</v>
      </c>
      <c r="B40" s="24" t="s">
        <v>157</v>
      </c>
      <c r="C40" s="40" t="s">
        <v>158</v>
      </c>
      <c r="D40" s="41"/>
      <c r="E40" s="42" t="s">
        <v>136</v>
      </c>
      <c r="F40" s="43"/>
      <c r="G40" s="43"/>
      <c r="H40" s="43"/>
      <c r="I40" s="43"/>
      <c r="J40" s="43"/>
      <c r="K40" s="43"/>
      <c r="L40" s="25" t="s">
        <v>83</v>
      </c>
      <c r="M40" s="25" t="s">
        <v>64</v>
      </c>
      <c r="N40" s="81" t="s">
        <v>104</v>
      </c>
      <c r="O40" s="26">
        <v>165000</v>
      </c>
      <c r="P40" s="26">
        <v>0</v>
      </c>
      <c r="Q40" s="26">
        <v>150000</v>
      </c>
      <c r="R40" s="26">
        <v>0</v>
      </c>
      <c r="S40" s="26">
        <v>0</v>
      </c>
      <c r="T40" s="26">
        <v>0</v>
      </c>
      <c r="U40" s="2"/>
    </row>
    <row r="41" spans="1:21" ht="102" x14ac:dyDescent="0.25">
      <c r="A41" s="23">
        <v>31</v>
      </c>
      <c r="B41" s="24" t="s">
        <v>159</v>
      </c>
      <c r="C41" s="40" t="s">
        <v>67</v>
      </c>
      <c r="D41" s="41"/>
      <c r="E41" s="42" t="s">
        <v>137</v>
      </c>
      <c r="F41" s="43"/>
      <c r="G41" s="43"/>
      <c r="H41" s="43"/>
      <c r="I41" s="43"/>
      <c r="J41" s="43"/>
      <c r="K41" s="43"/>
      <c r="L41" s="25" t="s">
        <v>85</v>
      </c>
      <c r="M41" s="25" t="s">
        <v>64</v>
      </c>
      <c r="N41" s="81" t="s">
        <v>109</v>
      </c>
      <c r="O41" s="26">
        <v>83046500</v>
      </c>
      <c r="P41" s="26">
        <v>8636365.4000000004</v>
      </c>
      <c r="Q41" s="26">
        <v>83046500</v>
      </c>
      <c r="R41" s="26">
        <v>0</v>
      </c>
      <c r="S41" s="26">
        <v>0</v>
      </c>
      <c r="T41" s="26">
        <v>0</v>
      </c>
      <c r="U41" s="2"/>
    </row>
    <row r="42" spans="1:21" ht="63.75" x14ac:dyDescent="0.25">
      <c r="A42" s="23">
        <v>32</v>
      </c>
      <c r="B42" s="24" t="s">
        <v>208</v>
      </c>
      <c r="C42" s="40" t="s">
        <v>209</v>
      </c>
      <c r="D42" s="41"/>
      <c r="E42" s="42" t="s">
        <v>138</v>
      </c>
      <c r="F42" s="43"/>
      <c r="G42" s="43"/>
      <c r="H42" s="43"/>
      <c r="I42" s="43"/>
      <c r="J42" s="43"/>
      <c r="K42" s="43"/>
      <c r="L42" s="25" t="s">
        <v>161</v>
      </c>
      <c r="M42" s="25" t="s">
        <v>1</v>
      </c>
      <c r="N42" s="81" t="s">
        <v>114</v>
      </c>
      <c r="O42" s="26">
        <v>-3</v>
      </c>
      <c r="P42" s="26">
        <v>-3</v>
      </c>
      <c r="Q42" s="26">
        <v>-3</v>
      </c>
      <c r="R42" s="26">
        <v>0</v>
      </c>
      <c r="S42" s="26">
        <v>0</v>
      </c>
      <c r="T42" s="26">
        <v>0</v>
      </c>
      <c r="U42" s="2"/>
    </row>
    <row r="43" spans="1:21" ht="63.75" x14ac:dyDescent="0.25">
      <c r="A43" s="23">
        <v>33</v>
      </c>
      <c r="B43" s="24" t="s">
        <v>165</v>
      </c>
      <c r="C43" s="40" t="s">
        <v>166</v>
      </c>
      <c r="D43" s="41"/>
      <c r="E43" s="42" t="s">
        <v>139</v>
      </c>
      <c r="F43" s="43"/>
      <c r="G43" s="43"/>
      <c r="H43" s="43"/>
      <c r="I43" s="43"/>
      <c r="J43" s="43"/>
      <c r="K43" s="43"/>
      <c r="L43" s="25" t="s">
        <v>63</v>
      </c>
      <c r="M43" s="25" t="s">
        <v>93</v>
      </c>
      <c r="N43" s="81" t="s">
        <v>174</v>
      </c>
      <c r="O43" s="26">
        <v>3687</v>
      </c>
      <c r="P43" s="26">
        <v>4871</v>
      </c>
      <c r="Q43" s="26">
        <v>5100</v>
      </c>
      <c r="R43" s="26">
        <v>0</v>
      </c>
      <c r="S43" s="26">
        <v>0</v>
      </c>
      <c r="T43" s="26">
        <v>0</v>
      </c>
      <c r="U43" s="2"/>
    </row>
    <row r="44" spans="1:21" ht="114.75" x14ac:dyDescent="0.25">
      <c r="A44" s="23">
        <v>34</v>
      </c>
      <c r="B44" s="24" t="s">
        <v>169</v>
      </c>
      <c r="C44" s="40" t="s">
        <v>170</v>
      </c>
      <c r="D44" s="41"/>
      <c r="E44" s="42" t="s">
        <v>168</v>
      </c>
      <c r="F44" s="43"/>
      <c r="G44" s="43"/>
      <c r="H44" s="43"/>
      <c r="I44" s="43"/>
      <c r="J44" s="43"/>
      <c r="K44" s="43"/>
      <c r="L44" s="25" t="s">
        <v>167</v>
      </c>
      <c r="M44" s="25" t="s">
        <v>93</v>
      </c>
      <c r="N44" s="81" t="s">
        <v>175</v>
      </c>
      <c r="O44" s="26">
        <v>1000000</v>
      </c>
      <c r="P44" s="26">
        <v>1742674.17</v>
      </c>
      <c r="Q44" s="26">
        <v>1742674.17</v>
      </c>
      <c r="R44" s="26">
        <v>0</v>
      </c>
      <c r="S44" s="26">
        <v>0</v>
      </c>
      <c r="T44" s="26">
        <v>0</v>
      </c>
      <c r="U44" s="2"/>
    </row>
    <row r="45" spans="1:21" ht="63.75" x14ac:dyDescent="0.25">
      <c r="A45" s="23">
        <v>35</v>
      </c>
      <c r="B45" s="24" t="s">
        <v>171</v>
      </c>
      <c r="C45" s="40" t="s">
        <v>172</v>
      </c>
      <c r="D45" s="41"/>
      <c r="E45" s="42" t="s">
        <v>140</v>
      </c>
      <c r="F45" s="43"/>
      <c r="G45" s="43"/>
      <c r="H45" s="43"/>
      <c r="I45" s="43"/>
      <c r="J45" s="43"/>
      <c r="K45" s="43"/>
      <c r="L45" s="25" t="s">
        <v>173</v>
      </c>
      <c r="M45" s="25" t="s">
        <v>93</v>
      </c>
      <c r="N45" s="81" t="s">
        <v>176</v>
      </c>
      <c r="O45" s="26">
        <v>0</v>
      </c>
      <c r="P45" s="26">
        <v>333.86</v>
      </c>
      <c r="Q45" s="26">
        <v>333.86</v>
      </c>
      <c r="R45" s="26">
        <v>0</v>
      </c>
      <c r="S45" s="26">
        <v>0</v>
      </c>
      <c r="T45" s="26">
        <v>0</v>
      </c>
      <c r="U45" s="2"/>
    </row>
    <row r="46" spans="1:21" x14ac:dyDescent="0.25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 t="s">
        <v>115</v>
      </c>
      <c r="N46" s="30" t="s">
        <v>116</v>
      </c>
      <c r="O46" s="31">
        <f>SUM(O11:O45)</f>
        <v>670490693.50999999</v>
      </c>
      <c r="P46" s="31">
        <f t="shared" ref="P46:T46" si="0">SUM(P11:P45)</f>
        <v>390699992.19</v>
      </c>
      <c r="Q46" s="31">
        <f t="shared" si="0"/>
        <v>651274525.98000002</v>
      </c>
      <c r="R46" s="31">
        <f t="shared" si="0"/>
        <v>178363200</v>
      </c>
      <c r="S46" s="31">
        <f t="shared" si="0"/>
        <v>186013400</v>
      </c>
      <c r="T46" s="31">
        <f t="shared" si="0"/>
        <v>195373400</v>
      </c>
      <c r="U46" s="2"/>
    </row>
    <row r="47" spans="1:21" x14ac:dyDescent="0.25">
      <c r="A47" s="2"/>
      <c r="B47" s="29"/>
      <c r="C47" s="4"/>
      <c r="D47" s="44"/>
      <c r="E47" s="45"/>
      <c r="F47" s="45"/>
      <c r="G47" s="4"/>
      <c r="H47" s="50"/>
      <c r="I47" s="51"/>
      <c r="J47" s="4"/>
      <c r="K47" s="52"/>
      <c r="L47" s="53"/>
      <c r="M47" s="53"/>
      <c r="N47" s="5"/>
      <c r="O47" s="5"/>
      <c r="P47" s="5"/>
      <c r="Q47" s="5"/>
      <c r="R47" s="5"/>
      <c r="S47" s="5"/>
      <c r="T47" s="4"/>
      <c r="U47" s="2"/>
    </row>
    <row r="48" spans="1:21" x14ac:dyDescent="0.25">
      <c r="A48" s="2"/>
      <c r="B48" s="2"/>
      <c r="C48" s="32" t="s">
        <v>117</v>
      </c>
      <c r="D48" s="4"/>
      <c r="E48" s="65" t="s">
        <v>122</v>
      </c>
      <c r="F48" s="65"/>
      <c r="G48" s="65"/>
      <c r="H48" s="4"/>
      <c r="I48" s="66"/>
      <c r="J48" s="51"/>
      <c r="K48" s="4"/>
      <c r="L48" s="67" t="s">
        <v>123</v>
      </c>
      <c r="M48" s="68"/>
      <c r="N48" s="68"/>
      <c r="O48" s="5"/>
      <c r="P48" s="5"/>
      <c r="Q48" s="5"/>
      <c r="R48" s="5"/>
      <c r="S48" s="5"/>
      <c r="T48" s="4"/>
      <c r="U48" s="2"/>
    </row>
    <row r="49" spans="1:21" x14ac:dyDescent="0.25">
      <c r="A49" s="2"/>
      <c r="B49" s="2"/>
      <c r="C49" s="33" t="s">
        <v>118</v>
      </c>
      <c r="D49" s="4"/>
      <c r="E49" s="69" t="s">
        <v>119</v>
      </c>
      <c r="F49" s="70"/>
      <c r="G49" s="70"/>
      <c r="H49" s="4"/>
      <c r="I49" s="71" t="s">
        <v>120</v>
      </c>
      <c r="J49" s="72"/>
      <c r="K49" s="4"/>
      <c r="L49" s="73" t="s">
        <v>121</v>
      </c>
      <c r="M49" s="74"/>
      <c r="N49" s="74"/>
      <c r="O49" s="5"/>
      <c r="P49" s="5"/>
      <c r="Q49" s="5"/>
      <c r="R49" s="5"/>
      <c r="S49" s="5"/>
      <c r="T49" s="4"/>
      <c r="U49" s="2"/>
    </row>
    <row r="50" spans="1:21" x14ac:dyDescent="0.25">
      <c r="B50" s="2"/>
      <c r="C50" s="34"/>
      <c r="D50" s="35"/>
      <c r="E50" s="8"/>
      <c r="F50" s="36"/>
      <c r="G50" s="8"/>
      <c r="H50" s="35" t="s">
        <v>124</v>
      </c>
      <c r="I50" s="62"/>
      <c r="J50" s="63"/>
      <c r="K50" s="35"/>
      <c r="L50" s="35"/>
      <c r="M50" s="35"/>
      <c r="N50" s="5"/>
    </row>
    <row r="51" spans="1:21" x14ac:dyDescent="0.25">
      <c r="B51" s="2"/>
      <c r="C51" s="34"/>
      <c r="D51" s="34"/>
      <c r="E51" s="37"/>
      <c r="F51" s="35"/>
      <c r="G51" s="35"/>
      <c r="H51" s="35"/>
      <c r="I51" s="35"/>
      <c r="J51" s="35"/>
      <c r="K51" s="35"/>
      <c r="L51" s="35"/>
      <c r="M51" s="35"/>
      <c r="N51" s="5"/>
    </row>
  </sheetData>
  <mergeCells count="100">
    <mergeCell ref="I50:J50"/>
    <mergeCell ref="A1:U1"/>
    <mergeCell ref="C11:D11"/>
    <mergeCell ref="E11:K11"/>
    <mergeCell ref="C12:D12"/>
    <mergeCell ref="E12:K12"/>
    <mergeCell ref="C13:D13"/>
    <mergeCell ref="E13:K13"/>
    <mergeCell ref="C14:D14"/>
    <mergeCell ref="E14:K14"/>
    <mergeCell ref="E48:G48"/>
    <mergeCell ref="I48:J48"/>
    <mergeCell ref="L48:N48"/>
    <mergeCell ref="E49:G49"/>
    <mergeCell ref="I49:J49"/>
    <mergeCell ref="L49:N49"/>
    <mergeCell ref="C45:D45"/>
    <mergeCell ref="E45:K45"/>
    <mergeCell ref="F3:R3"/>
    <mergeCell ref="F4:R4"/>
    <mergeCell ref="F5:H5"/>
    <mergeCell ref="E23:K23"/>
    <mergeCell ref="E24:K24"/>
    <mergeCell ref="E22:K22"/>
    <mergeCell ref="A3:E3"/>
    <mergeCell ref="E20:K20"/>
    <mergeCell ref="C21:D21"/>
    <mergeCell ref="C22:D22"/>
    <mergeCell ref="C23:D23"/>
    <mergeCell ref="C24:D24"/>
    <mergeCell ref="A8:A9"/>
    <mergeCell ref="A4:E4"/>
    <mergeCell ref="B5:C5"/>
    <mergeCell ref="B8:B9"/>
    <mergeCell ref="C8:D9"/>
    <mergeCell ref="C10:D10"/>
    <mergeCell ref="C15:D15"/>
    <mergeCell ref="C16:D16"/>
    <mergeCell ref="C18:D18"/>
    <mergeCell ref="C17:D17"/>
    <mergeCell ref="D47:F47"/>
    <mergeCell ref="R8:T8"/>
    <mergeCell ref="E8:K9"/>
    <mergeCell ref="L8:L9"/>
    <mergeCell ref="M8:M9"/>
    <mergeCell ref="N8:N9"/>
    <mergeCell ref="O8:O9"/>
    <mergeCell ref="P8:P9"/>
    <mergeCell ref="Q8:Q9"/>
    <mergeCell ref="E10:K10"/>
    <mergeCell ref="E15:K15"/>
    <mergeCell ref="E16:K16"/>
    <mergeCell ref="E17:K17"/>
    <mergeCell ref="E18:K18"/>
    <mergeCell ref="C19:D19"/>
    <mergeCell ref="C20:D20"/>
    <mergeCell ref="E19:K19"/>
    <mergeCell ref="E21:K21"/>
    <mergeCell ref="H47:I47"/>
    <mergeCell ref="K47:M47"/>
    <mergeCell ref="E25:K25"/>
    <mergeCell ref="C30:D30"/>
    <mergeCell ref="C32:D32"/>
    <mergeCell ref="E30:K30"/>
    <mergeCell ref="E32:K32"/>
    <mergeCell ref="E31:K31"/>
    <mergeCell ref="C31:D31"/>
    <mergeCell ref="C25:D25"/>
    <mergeCell ref="C33:D33"/>
    <mergeCell ref="E26:K26"/>
    <mergeCell ref="C26:D26"/>
    <mergeCell ref="E27:K27"/>
    <mergeCell ref="C27:D27"/>
    <mergeCell ref="C28:D28"/>
    <mergeCell ref="C29:D29"/>
    <mergeCell ref="E28:K28"/>
    <mergeCell ref="E29:K29"/>
    <mergeCell ref="E33:K33"/>
    <mergeCell ref="C44:D44"/>
    <mergeCell ref="E44:K44"/>
    <mergeCell ref="E35:K35"/>
    <mergeCell ref="E34:K34"/>
    <mergeCell ref="E36:K36"/>
    <mergeCell ref="E38:K38"/>
    <mergeCell ref="C34:D34"/>
    <mergeCell ref="C36:D36"/>
    <mergeCell ref="C38:D38"/>
    <mergeCell ref="E43:K43"/>
    <mergeCell ref="E37:K37"/>
    <mergeCell ref="C37:D37"/>
    <mergeCell ref="E40:K40"/>
    <mergeCell ref="C40:D40"/>
    <mergeCell ref="E42:K42"/>
    <mergeCell ref="C42:D42"/>
    <mergeCell ref="C43:D43"/>
    <mergeCell ref="E39:K39"/>
    <mergeCell ref="E41:K41"/>
    <mergeCell ref="C39:D39"/>
    <mergeCell ref="C41:D41"/>
    <mergeCell ref="C35:D35"/>
  </mergeCells>
  <pageMargins left="0.23611109999999999" right="0.23611109999999999" top="0.55138889999999996" bottom="0.3541667" header="0.3152778" footer="0.3152778"/>
  <pageSetup paperSize="8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2575F45-0C86-41B1-AC65-C6993B95BF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Тихонова</dc:creator>
  <cp:lastModifiedBy>Светлана Николаевна Тихонова</cp:lastModifiedBy>
  <cp:lastPrinted>2020-11-20T08:13:24Z</cp:lastPrinted>
  <dcterms:created xsi:type="dcterms:W3CDTF">2019-11-12T07:19:52Z</dcterms:created>
  <dcterms:modified xsi:type="dcterms:W3CDTF">2020-12-01T08:34:24Z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DOCUMENTS_REESTR_SI_DATE(2).xlsx</vt:lpwstr>
  </property>
  <property fmtid="{D5CDD505-2E9C-101B-9397-08002B2CF9AE}" pid="3" name="Название отчета">
    <vt:lpwstr>DOCUMENTS_REESTR_SI_DATE(2).xlsx</vt:lpwstr>
  </property>
  <property fmtid="{D5CDD505-2E9C-101B-9397-08002B2CF9AE}" pid="4" name="Версия клиента">
    <vt:lpwstr>19.2.24.10170</vt:lpwstr>
  </property>
  <property fmtid="{D5CDD505-2E9C-101B-9397-08002B2CF9AE}" pid="5" name="Версия базы">
    <vt:lpwstr>19.2.2804.1844481466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bks_r_2019</vt:lpwstr>
  </property>
  <property fmtid="{D5CDD505-2E9C-101B-9397-08002B2CF9AE}" pid="9" name="Пользователь">
    <vt:lpwstr>6722_tsv</vt:lpwstr>
  </property>
  <property fmtid="{D5CDD505-2E9C-101B-9397-08002B2CF9AE}" pid="10" name="Шаблон">
    <vt:lpwstr>sqr_pmfrf_0505307.xlt</vt:lpwstr>
  </property>
  <property fmtid="{D5CDD505-2E9C-101B-9397-08002B2CF9AE}" pid="11" name="Локальная база">
    <vt:lpwstr>не используется</vt:lpwstr>
  </property>
</Properties>
</file>